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E:\BSA\Wood Badge\Ticket #2\"/>
    </mc:Choice>
  </mc:AlternateContent>
  <xr:revisionPtr revIDLastSave="0" documentId="13_ncr:1_{82DC3D7E-39AD-49B9-8132-0EC536D2B77A}" xr6:coauthVersionLast="47" xr6:coauthVersionMax="47" xr10:uidLastSave="{00000000-0000-0000-0000-000000000000}"/>
  <bookViews>
    <workbookView xWindow="7740" yWindow="-22230" windowWidth="51840" windowHeight="21240" tabRatio="742" activeTab="6" xr2:uid="{2BF849AD-912D-4B75-B4F2-311A862BF910}"/>
  </bookViews>
  <sheets>
    <sheet name="Recommendations" sheetId="24" r:id="rId1"/>
    <sheet name="Rank Requirements Summary" sheetId="22" r:id="rId2"/>
    <sheet name="Rank Requirements" sheetId="1" r:id="rId3"/>
    <sheet name="Acquatics" sheetId="2" state="hidden" r:id="rId4"/>
    <sheet name="Scoutcraft Opportunities" sheetId="23" r:id="rId5"/>
    <sheet name="Trip Log" sheetId="25" r:id="rId6"/>
    <sheet name="Camping (CP)" sheetId="17" r:id="rId7"/>
    <sheet name="Citizenship" sheetId="4" state="hidden" r:id="rId8"/>
    <sheet name="Backpacking (BA)" sheetId="20" r:id="rId9"/>
    <sheet name="Cooking (CO)" sheetId="5" r:id="rId10"/>
    <sheet name="FA" sheetId="18" state="hidden" r:id="rId11"/>
    <sheet name="Fitness" sheetId="7" state="hidden" r:id="rId12"/>
    <sheet name="Hiking (HK)" sheetId="8" r:id="rId13"/>
    <sheet name="Leadership" sheetId="9" state="hidden" r:id="rId14"/>
    <sheet name="Orienteering (OR)" sheetId="12" r:id="rId15"/>
    <sheet name="Scout Spirit" sheetId="13" state="hidden" r:id="rId16"/>
    <sheet name="Pioneering (PI)" sheetId="14" r:id="rId17"/>
    <sheet name="First Aid (FA)" sheetId="19" r:id="rId18"/>
    <sheet name="References" sheetId="21" r:id="rId19"/>
    <sheet name="YPT" sheetId="15" state="hidden" r:id="rId20"/>
  </sheets>
  <definedNames>
    <definedName name="_xlnm._FilterDatabase" localSheetId="8" hidden="1">'Backpacking (BA)'!$B$11:$K$89</definedName>
    <definedName name="_xlnm._FilterDatabase" localSheetId="6" hidden="1">'Camping (CP)'!$B$10:$K$59</definedName>
    <definedName name="_xlnm._FilterDatabase" localSheetId="9" hidden="1">'Cooking (CO)'!$B$8:$G$45</definedName>
    <definedName name="_xlnm._FilterDatabase" localSheetId="17" hidden="1">'First Aid (FA)'!$B$11:$H$11</definedName>
    <definedName name="_xlnm._FilterDatabase" localSheetId="12" hidden="1">'Hiking (HK)'!$B$10:$I$10</definedName>
    <definedName name="_xlnm._FilterDatabase" localSheetId="14" hidden="1">'Orienteering (OR)'!$B$9:$H$38</definedName>
    <definedName name="_xlnm._FilterDatabase" localSheetId="16" hidden="1">'Pioneering (PI)'!$B$9:$G$9</definedName>
    <definedName name="_xlnm._FilterDatabase" localSheetId="2" hidden="1">'Rank Requirements'!$A$1:$H$138</definedName>
  </definedNames>
  <calcPr calcId="191029"/>
  <pivotCaches>
    <pivotCache cacheId="1" r:id="rId2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78" i="18" l="1"/>
  <c r="L165" i="18"/>
  <c r="L156" i="18"/>
  <c r="L130" i="18"/>
  <c r="L123" i="18"/>
  <c r="L100" i="18"/>
  <c r="L76" i="18"/>
  <c r="L53" i="18"/>
  <c r="L39" i="18"/>
  <c r="L24" i="18"/>
</calcChain>
</file>

<file path=xl/sharedStrings.xml><?xml version="1.0" encoding="utf-8"?>
<sst xmlns="http://schemas.openxmlformats.org/spreadsheetml/2006/main" count="3181" uniqueCount="1475">
  <si>
    <t>Requirement</t>
  </si>
  <si>
    <t>Repeat from memory the Scout Oath, Scout Law, Scout motto, and Scout slogan. In your own words, explain their meaning.</t>
  </si>
  <si>
    <t>Category</t>
  </si>
  <si>
    <t>Explain what Scout spirit is. Describe some ways you have shown Scout spirit by practicing the Scout Oath, Scout Law, Scout motto, and Scout slogan.</t>
  </si>
  <si>
    <t>Demonstrate the Scout sign, salute, and handshake. Explain when they should be used.</t>
  </si>
  <si>
    <t>Describe the First Class Scout badge and tell what each part stands for. Explain the significance of the First Class Scout badge.</t>
  </si>
  <si>
    <t>Repeat from memory the Outdoor Code. List the seven principles of Leave No Trace. Explain the difference between the two.</t>
  </si>
  <si>
    <t>Repeat from memory the Pledge of Allegiance. In your own words, explain its meaning.</t>
  </si>
  <si>
    <t>T1a</t>
  </si>
  <si>
    <t>T1b</t>
  </si>
  <si>
    <t>T1c</t>
  </si>
  <si>
    <t>S1a</t>
  </si>
  <si>
    <t>S1b</t>
  </si>
  <si>
    <t>S1c</t>
  </si>
  <si>
    <t>S1d</t>
  </si>
  <si>
    <t>S1e</t>
  </si>
  <si>
    <t>S1f</t>
  </si>
  <si>
    <t>S2a</t>
  </si>
  <si>
    <t>After attending at leaste one Scout troop meeting, describe how the Scouts in the troop provide its leadership</t>
  </si>
  <si>
    <t>After attending at leaste one Scout troop meeting, describe the four steps of Scout advancement</t>
  </si>
  <si>
    <t>After attending at leaste one Scout troop meeting, describe what the Scouts BSA ranks are and how they are earned</t>
  </si>
  <si>
    <t>After attending at leaste one Scout troop meeting, Describe what merit badges are and how they are earned</t>
  </si>
  <si>
    <t>S2b</t>
  </si>
  <si>
    <t>S2c</t>
  </si>
  <si>
    <t>S2d</t>
  </si>
  <si>
    <t>LNT</t>
  </si>
  <si>
    <t>Citzenship</t>
  </si>
  <si>
    <t>S3a</t>
  </si>
  <si>
    <t>Explain the patrol method. Describe the types of patrols that are used in your troop.</t>
  </si>
  <si>
    <t>S3b</t>
  </si>
  <si>
    <t>Become familiar with your patrol name, emblem, flag, and yell. Explain how these items create patrol spirit.</t>
  </si>
  <si>
    <t>S4a</t>
  </si>
  <si>
    <t>Show how to tie a square knot, two half-hitches, and a taut-line hitch. Explain how each knot is used.</t>
  </si>
  <si>
    <t>Show the proper care of a rope by learning how to whip and fuse the ends of different kinds of rope.</t>
  </si>
  <si>
    <t>S4b</t>
  </si>
  <si>
    <t>Tell what you need to know about pocketknife safety and responsibly</t>
  </si>
  <si>
    <t>S5</t>
  </si>
  <si>
    <t>With your parent or guardian, complete the exercises in the pamphlet "How to Protect Your Children from Child Abuse: A Parents Guide" and earn the Cyber Chip Award for your grade or view the Personal Safety Awareness videos ( with your parent or Guardian's permission).</t>
  </si>
  <si>
    <t>S6</t>
  </si>
  <si>
    <t>YPT</t>
  </si>
  <si>
    <t>Present yourself to your leader prepared for an overnight camping trip. Show the personal and camping gear you will use. Show the right way to pack and carry it.</t>
  </si>
  <si>
    <t>Camping</t>
  </si>
  <si>
    <t>Spend at least one night on a patrol or troop campout. Sleep in a tent you have helped pitch.</t>
  </si>
  <si>
    <t>Explain how you demonstrated the Outdoor Code and Leave No Trace on a campout or outing.</t>
  </si>
  <si>
    <t>On the campout, assist in preparing one of the meals. Tell why it is important for each patrol member to share in meal preparation and cleanup.</t>
  </si>
  <si>
    <t>T2a</t>
  </si>
  <si>
    <t>Cooking</t>
  </si>
  <si>
    <t>While on a campout, demonstrate the appropriate method of safely cleaning items used to prepare, serve, and eat a meal.</t>
  </si>
  <si>
    <t>T2b</t>
  </si>
  <si>
    <t>Explain the importance of eating together as a patrol.</t>
  </si>
  <si>
    <t>T2c</t>
  </si>
  <si>
    <t>T3a</t>
  </si>
  <si>
    <t>Tools</t>
  </si>
  <si>
    <t>Demonstrate a practical use of the square knot.</t>
  </si>
  <si>
    <t>Demonstrate a practical use of two half-hitches.</t>
  </si>
  <si>
    <t>Demonstrate a practical use of the taut line hitch.</t>
  </si>
  <si>
    <t>Demonstrate proper care, sharpening, and use of the knife, saw, and ax. Describe when each should be used.</t>
  </si>
  <si>
    <t>T3b</t>
  </si>
  <si>
    <t>T3c</t>
  </si>
  <si>
    <t>T3d</t>
  </si>
  <si>
    <t>First Aid</t>
  </si>
  <si>
    <t>T4a</t>
  </si>
  <si>
    <t>Show first aid for the following:
Simple cuts and scrapes
Blisters on the hand and foot
Minor (thermal/heat) burns or scalds (superficial, or first degree)
Bites or stings of insects or ticks
Venomous snakebite
Nosebleed
Frostbite and sunburn
Choking</t>
  </si>
  <si>
    <t>Describe common poisonous or hazardous plants, identify any that grow in your local area or campsite location. Tell how to treat for exposure to them.</t>
  </si>
  <si>
    <t>T4b</t>
  </si>
  <si>
    <t>Tell what you can do on a campout or other outdoor activity to prevent or reduce the occurrence of injuries or exposure listed in Tenderfoot requirements 4a and 4b.</t>
  </si>
  <si>
    <t>T4c</t>
  </si>
  <si>
    <t>Assemble a personal first-aid kit to carry with you on future campouts and hikes. Tell how each item in the kit would be used.</t>
  </si>
  <si>
    <t>T4d</t>
  </si>
  <si>
    <t>Explain the importance of the buddy system as it relates to your personal safety on outings and where you live. Use the buddy system while on a troop or patrol outing.</t>
  </si>
  <si>
    <t>T5a</t>
  </si>
  <si>
    <t>Hiking</t>
  </si>
  <si>
    <t>Explain what to do if you become lost on a hike or campout.</t>
  </si>
  <si>
    <t>T5b</t>
  </si>
  <si>
    <t>Explain the rules of safe and responsible hiking, both on the highway and cross-country, during the day and at night.</t>
  </si>
  <si>
    <t>Explain why it is important to hike on trails or other durable surfaces, and give examples of durable surfaces you saw on your outing.</t>
  </si>
  <si>
    <t>T5c</t>
  </si>
  <si>
    <t>T5d</t>
  </si>
  <si>
    <t>Fitness</t>
  </si>
  <si>
    <t>Record your best in the following tests:
•	Pushups	________	(Record the number done correctly in 60 seconds)
•	Situps or curl-ups	________	(Record the number done correctly in 60 seconds)
•	Back-saver sit-and-reach	________	(Record the distance stretched)
•	1 mile walk/run	________	(Record the time)</t>
  </si>
  <si>
    <t>T6a</t>
  </si>
  <si>
    <t>Develop and describe a plan for improvement in each of the activities listed in Tenderfoot requirement 6a. Keep track of your activity for at least 30 days.</t>
  </si>
  <si>
    <t>T6b</t>
  </si>
  <si>
    <t>Show improvement (of any degree) in each activity listed in Tenderfoot requirement 6a after practicing for 30 days.
•	Pushups	________	(Record the number done correctly in 60 seconds)
•	Situps or curl-ups	________	(Record the number done correctly in 60 seconds)
•	Back-saver sit-and-reach	________	(Record the distance stretched)
•	1 mile walk/run	________	(Record the time)</t>
  </si>
  <si>
    <t>T6c</t>
  </si>
  <si>
    <t>T7a</t>
  </si>
  <si>
    <t>Demonstrate how to display, raise, lower, and fold the U.S. flag.</t>
  </si>
  <si>
    <t>Participate in a total of one hour of service in one or more service projects approved by your Scoutmaster. Explain how your service to others relates to the Scout slogan and Scout motto.</t>
  </si>
  <si>
    <t>T7b</t>
  </si>
  <si>
    <t>Describe the steps in Scouting's Teaching EDGE method. Use the Teaching EDGE method to teach another person how to tie the square knot.</t>
  </si>
  <si>
    <t>T8</t>
  </si>
  <si>
    <t>Leadership</t>
  </si>
  <si>
    <t>T9</t>
  </si>
  <si>
    <t>T10</t>
  </si>
  <si>
    <t>T11</t>
  </si>
  <si>
    <t>Demonstrate Scout spirit by living the Scout Oath and Scout Law. Tell how you have done your duty to God and how you have lived four different points of the Scout Law in your everyday life.</t>
  </si>
  <si>
    <t>Scout spirit</t>
  </si>
  <si>
    <t>While working toward Tenderfoot rank, and after completing Scout rank requirement 7, participate in a Scoutmaster conference.</t>
  </si>
  <si>
    <t>Successfully complete your board of review for the Tenderfoot rank.</t>
  </si>
  <si>
    <t>Since joining the troop and while working on the Scout rank, participate in a Scoutmaster conference.</t>
  </si>
  <si>
    <t>S7</t>
  </si>
  <si>
    <t>SC1a</t>
  </si>
  <si>
    <t>SC1b</t>
  </si>
  <si>
    <t>SC1c</t>
  </si>
  <si>
    <t>Since joining Scouts BSA, participate in five separate troop/patrol activities, at least three of which must be held outdoors. Of the outdoor activities, at least two must include overnight camping. These activities do not include troop or patrol meetings. On campouts, spend the night in a tent that you pitch or other structure that you help erect, such as a lean-to, snow cave, or tepee.</t>
  </si>
  <si>
    <t>Recite the principles of Leave No Trace from memory. Explain how you follow them on all outings.</t>
  </si>
  <si>
    <t>On one of these campouts, select a location for your patrol site and recommend it to your patrol leader, senior patrol leader, or troop guide. Explain what factors you should consider when choosing a patrol site and where to pitch a tent.</t>
  </si>
  <si>
    <t>SC2a</t>
  </si>
  <si>
    <t>SC2b</t>
  </si>
  <si>
    <t>SC2c</t>
  </si>
  <si>
    <t>SC2d</t>
  </si>
  <si>
    <t>SC2e</t>
  </si>
  <si>
    <t>SC2f</t>
  </si>
  <si>
    <t>SC2g</t>
  </si>
  <si>
    <t>Explain when it is appropriate to use a fire for cooking or other purposes and when it would not be appropriate to do so.</t>
  </si>
  <si>
    <t>Use a pocketknife, and a saw or axe if needed, to prepare tinder, kindling, and fuel wood for a cooking fire.</t>
  </si>
  <si>
    <t>Using a minimum-impact method, and at an approved outdoor location and time, use the tinder, kindling, and fuel wood from Second Class requirement 2b to demonstrate how to build a fire. Unless prohibited by local fire restrictions, light the fire. After allowing the flames to burn safely for at least two minutes, safely extinguish the flames with minimal impact to the fire site. Properly dispose of the ashes and any charred remains.</t>
  </si>
  <si>
    <t>Explain when it is appropriate to use a lightweight stove and when it is appropriate to use a propane stove. Set up a lightweight stove or propane stove. Unless prohibited by local fire restrictions, light the stove. Describe the safety procedures for using these types of stoves.</t>
  </si>
  <si>
    <t>On one campout, plan and cook one hot breakfast or lunch, selecting foods from MyPlate or the current USDA nutritional model. Explain the importance of good nutrition. Demonstrate how to transport, store, and prepare the foods you selected</t>
  </si>
  <si>
    <t>Demonstrate tying the sheet bend knot. Describe a situation in which you would use this knot.</t>
  </si>
  <si>
    <t>Demonstrate tying the bowline knot. Describe a situation in which you would use this knot.</t>
  </si>
  <si>
    <t>Demonstrate how a compass works and how to orient a map. Use a map to point out and tell the meaning of five map symbols.</t>
  </si>
  <si>
    <t>SC3a</t>
  </si>
  <si>
    <t>SC3b</t>
  </si>
  <si>
    <t>SC3c</t>
  </si>
  <si>
    <t>SC3d</t>
  </si>
  <si>
    <t>Navigation</t>
  </si>
  <si>
    <t>Using a compass and map together, take a five-mile hike (or 10 miles by bike) approved by your adult leader and your parent or guardian</t>
  </si>
  <si>
    <t>Describe some hazards or injuries that you might encounter on your hike and what you can do to help prevent them</t>
  </si>
  <si>
    <t>Demonstrate how to find directions during the day and at night without using a compass or an electronic device.</t>
  </si>
  <si>
    <t>Identify or show evidence of at least ten kinds of wild animals (such as birds, mammals, reptiles, fish, mollusks) found in your local area or camping location. You may show evidence by tracks, signs, or photographs you have taken.</t>
  </si>
  <si>
    <t>Nature</t>
  </si>
  <si>
    <t>SC4</t>
  </si>
  <si>
    <t>SC5a</t>
  </si>
  <si>
    <t>SC5b</t>
  </si>
  <si>
    <t>SC5c</t>
  </si>
  <si>
    <t>SC5d</t>
  </si>
  <si>
    <t>Tell what precautions must be taken for a safe swim.</t>
  </si>
  <si>
    <t>Aquatics</t>
  </si>
  <si>
    <t>Demonstrate your ability to pass the BSA beginner test.  Jump feetfirst into water over your head in depth, level off and swim 25 feet on the surface, stop, turn sharply, resume swimming, then return to your starting place</t>
  </si>
  <si>
    <t>Demonstrate water rescue methods by reaching with your arm or leg, by reaching with a suitable object, and by throwing lines and objects</t>
  </si>
  <si>
    <t>Explain why swimming rescues should not be attempted when a reaching or throwing rescue is possible. Explain why and how a rescue swimmer should avoid contact with the victim.</t>
  </si>
  <si>
    <t>Demonstrate first aid for the following:
Object in the eye
Bite of a warm blooded animal
Puncture wounds from a splinter, nail, and fishhook
Serious burns (partial thickness, or second degree)
Heat exhaustion
Shock
Heatstroke, dehydration, hypothermia, and hyperventilation</t>
  </si>
  <si>
    <t>SC6a</t>
  </si>
  <si>
    <t>Show what to do for "hurry" cases of stopped breathing, stroke, severe bleeding, and ingested poisoning.</t>
  </si>
  <si>
    <t>SC6b</t>
  </si>
  <si>
    <t>Tell what you can do while on a campout or hike to prevent or reduce the occurrence of the injuries listed in Second Class requirements 6a and 6b.</t>
  </si>
  <si>
    <t>SC6c</t>
  </si>
  <si>
    <t>SC6d</t>
  </si>
  <si>
    <t>SC6e</t>
  </si>
  <si>
    <t>Explain what to do in case of accidents that require emergency response in the home and the backcountry. Explain what constitutes an emergency and what information you will need to provide to a responder.</t>
  </si>
  <si>
    <t>Tell how you should respond if you come upon the scene of a vehicular accident.</t>
  </si>
  <si>
    <t>SC7a</t>
  </si>
  <si>
    <t>SC7b</t>
  </si>
  <si>
    <t>SC7c</t>
  </si>
  <si>
    <t>After competing Tenderfoot requirement 6c, be physically active at least 30 minutes a day for five days a week for four weeks. Keep track of your activities.</t>
  </si>
  <si>
    <t>Share your challenges and successes in completing Second Class requirement 7a. Set a goal for continuing to include physical activity as part of your daily life and develop a plan for doing so.</t>
  </si>
  <si>
    <t>Participate in a school, community, or troop program on the dangers of using drugs, alcohol, and tobacco, and other practices that could be harmful to your health. Discuss your participation in the program with your family, and explain the dangers of substance addictions. Report to your Scoutmaster or other adult leader in your troop about which parts of the Scout Oath and Law relate to what you learned.</t>
  </si>
  <si>
    <t>Participate in a flag ceremony for your school, religious institution, chartered organization, community, or Scouting activity.</t>
  </si>
  <si>
    <t>SC8a</t>
  </si>
  <si>
    <t>SC8b</t>
  </si>
  <si>
    <t>SC8c</t>
  </si>
  <si>
    <t>SC8d</t>
  </si>
  <si>
    <t>SC8e</t>
  </si>
  <si>
    <t>Explain what respect is due the flag of the United States.</t>
  </si>
  <si>
    <t>With your parents or guardian, decide on an amount of money that you would like to earn, based on the cost of a specific item you would like to purchase. Develop a written plan to earn the amount agreed upon and follow that plan; it is acceptable to make changes to your plan along the way. Discuss any changes made to your original plan and whether you met your goal.</t>
  </si>
  <si>
    <t>t a minimum of three locations, compare the cost of the item for which you are saving to determine the best place to purchase it. After completing Second Class requirement 8c, decide if you will use the amount that you earned as originally intended, save all or part of it, or use it for another purpose.</t>
  </si>
  <si>
    <t>Participate in two hours of service through one or more service projects approved by your Scoutmaster. Tell how your service to others relates to the Scout Oath.</t>
  </si>
  <si>
    <t>SC9a</t>
  </si>
  <si>
    <t>SC9b</t>
  </si>
  <si>
    <t>Explain the three R's of personal safety and protection.</t>
  </si>
  <si>
    <t>Describe bullying; tell what the appropriate response is to someone who is bullying you or another person.</t>
  </si>
  <si>
    <t>Demonstrate scout spirit by living the Scout Oath and Scout Law. Tell how you have done your duty to God and how you have lived four different points of the Scout Law (not to include those used for Tenderfoot requirement 9) in your everyday life.</t>
  </si>
  <si>
    <t>While working toward the Second Class rank, and after completing Tenderfoot requirement 10, participate in a Scoutmaster conference.</t>
  </si>
  <si>
    <t>Successfully complete your board of review for the Second Class rank.</t>
  </si>
  <si>
    <t>SC10</t>
  </si>
  <si>
    <t>SC11</t>
  </si>
  <si>
    <t>SC12</t>
  </si>
  <si>
    <t>FC1a</t>
  </si>
  <si>
    <t>FC1b</t>
  </si>
  <si>
    <t>Since joining Scouts BSA, participate in 10 separate troop/patrol activities, at least six of which must be held outdoors. Of the outdoor activities, at least three must include overnight camping. These activities do not include troop or patrol meetings. On campouts, spend the night in a tent that you pitch or other structure that you help erect, such as a lean-to, snow cave, or tepee.</t>
  </si>
  <si>
    <t>Explain the potential impacts of camping, both on the environment and on other outdoor users. Explain why the Outdoor Code and Leave No Trace principles are important for protecting the outdoors.</t>
  </si>
  <si>
    <t>FC2a</t>
  </si>
  <si>
    <t>FC2b</t>
  </si>
  <si>
    <t>FC2c</t>
  </si>
  <si>
    <t>FC2e</t>
  </si>
  <si>
    <t>Help plan a menu for one of the above campouts that includes at least one breakfast, one lunch, and one dinner and that requires cooking at least two of the meals. Tell how the menu includes the foods from MyPlate or the current USDA nutritional model and how it meets nutritional needs for the planned activity or campout.</t>
  </si>
  <si>
    <t>Using the menu planned in First Class requirement 2a, make a list showing a budget and the food amounts needed to feed three or more youth. Secure the ingredients.</t>
  </si>
  <si>
    <t>Demonstrate the procedures to follow in the safe handling and storage of fresh meats, dairy products, eggs, vegetables, and other perishable food products. Show how to properly dispose of camp garbage, cans, plastic containers, waste water and other rubbish.</t>
  </si>
  <si>
    <t>FC2d</t>
  </si>
  <si>
    <t>On one campout, serve as cook. Supervise your assistant(s) in using a stove or building a cooking fire. Prepare the breakfast, lunch, and dinner planned in First Class requirement 2a. Supervise the cleanup.</t>
  </si>
  <si>
    <t>FC3a</t>
  </si>
  <si>
    <t>FC3b</t>
  </si>
  <si>
    <t>FC3c</t>
  </si>
  <si>
    <t>FC3d</t>
  </si>
  <si>
    <t>Discuss when you should and should not use lashings.</t>
  </si>
  <si>
    <t>Demonstrate tying the timber hitch and clove hitch.</t>
  </si>
  <si>
    <t>Demonstrate tying the square, shear, and diagonal lashings by joining two or more poles or staves together.</t>
  </si>
  <si>
    <t>Use lashings to make a useful camp gadget or structure.</t>
  </si>
  <si>
    <t>FC4a</t>
  </si>
  <si>
    <t>FC4b</t>
  </si>
  <si>
    <t>Using a map and compass, complete an orienteering course that covers at least one mile and requires measuring the height and/or width of designated items (tree, tower, canyon, ditch, etc.)</t>
  </si>
  <si>
    <t>Identify or show evidence of at least 10 kinds of native plants found in your local area or campsite location. You may show evidence by identifying fallen leaves or fallen fruit that you find in the field, or as part of a collection you have made, or by photographs you have taken.</t>
  </si>
  <si>
    <t>FC5a</t>
  </si>
  <si>
    <t>FC5b</t>
  </si>
  <si>
    <t>FC5c</t>
  </si>
  <si>
    <t>FC5d</t>
  </si>
  <si>
    <t>Identify two ways to obtain a weather forecast for an upcoming activity. Explain why weather forecasts are important when planning for an event.</t>
  </si>
  <si>
    <t>Describe at least three natural indicators of impending hazardous weather, the potential dangerous events that might result from such weather conditions, and the appropriate actions to take.</t>
  </si>
  <si>
    <t>Describe extreme weather conditions you might encounter in the outdoors in your local geographic area. Discuss how you would determine ahead of time the potential risk of these types of weather dangers, alternative planning considerations to avoid such risks, and how you would prepare for and respond to those weather conditions.</t>
  </si>
  <si>
    <t>FC6a</t>
  </si>
  <si>
    <t>FC6b</t>
  </si>
  <si>
    <t>FC6c</t>
  </si>
  <si>
    <t>FC6d</t>
  </si>
  <si>
    <t>FC6e</t>
  </si>
  <si>
    <t>Successfully complete the BSA swimmer test</t>
  </si>
  <si>
    <t>Tell what precautions must be taken for a safe trip afloat.</t>
  </si>
  <si>
    <t>Identify the basic parts of a canoe, kayak, or other boat. Identify the parts of a paddle or an oar.</t>
  </si>
  <si>
    <t>Describe proper body positioning in a watercraft, depending on the type and size of the vessel. Explain the importance of proper body position in the boat.</t>
  </si>
  <si>
    <t>With a helper and a practice victim, show a line rescue both as tender and rescuer. (The practice victim should be approximately 30 feet from shore in deep water.)</t>
  </si>
  <si>
    <t>FC7a</t>
  </si>
  <si>
    <t>FC7b</t>
  </si>
  <si>
    <t>FC7c</t>
  </si>
  <si>
    <t>FC7d</t>
  </si>
  <si>
    <t>FC7e</t>
  </si>
  <si>
    <t>FC7f</t>
  </si>
  <si>
    <t>Demonstrate bandages for a sprained ankle and for injuries on the head, the upper arm, and the collarbone.</t>
  </si>
  <si>
    <t>By yourself and with a partner, show how to:
Transport a person from a smoke-filled room
Transport for at least 25 yards a person with a sprained ankle.</t>
  </si>
  <si>
    <t>Tell the five most common signals of a heart attack. Explain the steps (procedures) in cardiopulmonary resuscitation (CPR).</t>
  </si>
  <si>
    <t>Tell what utility services exist in your home or meeting place. Describe potential hazards associated with these utilities, and tell how to respond in emergency situations.</t>
  </si>
  <si>
    <t>Explain how to obtain potable water in an emergency.</t>
  </si>
  <si>
    <t>FC8a</t>
  </si>
  <si>
    <t>FC8b</t>
  </si>
  <si>
    <t>After completing Second Class requirement 7a, be physically active at least 30 minutes every day for five days a week for four weeks. Keep track of your activities.</t>
  </si>
  <si>
    <t>Share your challenges and successes in completing First Class requirement 8a. Set a goal for continuing to include physical activity as part of your daily life.</t>
  </si>
  <si>
    <t>FC9a</t>
  </si>
  <si>
    <t>FC9b</t>
  </si>
  <si>
    <t>FC9c</t>
  </si>
  <si>
    <t>FC9d</t>
  </si>
  <si>
    <t>Visit and discuss with a selected individual approved by your leader (for example, an elected official, judge, attorney, civil servant, principal, or teacher) the constitutional rights and obligations of a U.S. citizen.</t>
  </si>
  <si>
    <t>Investigate an environmental issue affecting your community. Share what you learned about that issue with your patrol or troop. Tell what, if anything, could be done by you or your community to address the concern.</t>
  </si>
  <si>
    <t>On a Scouting or family outing, take note of the trash and garbage you produce. Before your next similar outing, decide how you can reduce, recycle, or repurpose what you take on that outing, and then put those plans into action. Compare your results.</t>
  </si>
  <si>
    <t>Participate in three hours of service through one or more service projects approved by your Scoutmaster. The project(s) must not be the same service project(s) used for Tenderfoot requirement 7b and Second Class requirement 8e. Explain how your service to others relates to the Scout Law.</t>
  </si>
  <si>
    <t>FC10</t>
  </si>
  <si>
    <t>FC11</t>
  </si>
  <si>
    <t>FC12</t>
  </si>
  <si>
    <t>FC13</t>
  </si>
  <si>
    <t>Tell someone who is eligible to join Scouts BSA, or an inactive Scout, about your Scouting activities. Invite this person to an outing, activity, service project or meeting. Provide information on how to join, or encourage the inactive Scout to become active. Share your efforts with your Scoutmaster or other adult leader.</t>
  </si>
  <si>
    <t>Demonstrate scout spirit by living the Scout Oath and Scout Law. Tell how you have done your duty to God and how you have lived four different points of the Scout Law (different from those points used for previous ranks) in your everyday life.</t>
  </si>
  <si>
    <t>While working toward the First Class rank, and after completing Second Class requirement 11, participate in a Scoutmaster conference.</t>
  </si>
  <si>
    <t>Successfully complete your board of review for the First Class rank.</t>
  </si>
  <si>
    <t>Row #</t>
  </si>
  <si>
    <t>Video Link</t>
  </si>
  <si>
    <t>Related Merit Badges and awards</t>
  </si>
  <si>
    <t>Swimming</t>
  </si>
  <si>
    <t>Lifesaving</t>
  </si>
  <si>
    <t>Canoeing</t>
  </si>
  <si>
    <t>Kayaking</t>
  </si>
  <si>
    <t>Rowing</t>
  </si>
  <si>
    <t>Mile Swim</t>
  </si>
  <si>
    <t>Snorkling BSA</t>
  </si>
  <si>
    <t>Citizenship in the Community</t>
  </si>
  <si>
    <t>Citizenship in the Nation</t>
  </si>
  <si>
    <t>Citizenship in the World</t>
  </si>
  <si>
    <t>Citizenship in Society</t>
  </si>
  <si>
    <t>Emergency Preparedness</t>
  </si>
  <si>
    <t>Safety</t>
  </si>
  <si>
    <t>Personal Fitness</t>
  </si>
  <si>
    <t>Sports</t>
  </si>
  <si>
    <t>Athletics</t>
  </si>
  <si>
    <t>Topic</t>
  </si>
  <si>
    <t>Instruction Method</t>
  </si>
  <si>
    <t>Scout Handbook pages</t>
  </si>
  <si>
    <t>Homework</t>
  </si>
  <si>
    <t>6b</t>
  </si>
  <si>
    <t>8a</t>
  </si>
  <si>
    <t>8c</t>
  </si>
  <si>
    <t>5a</t>
  </si>
  <si>
    <t>6c</t>
  </si>
  <si>
    <t>Equipment</t>
  </si>
  <si>
    <t>5b</t>
  </si>
  <si>
    <t>6a</t>
  </si>
  <si>
    <t>7b</t>
  </si>
  <si>
    <t>8b</t>
  </si>
  <si>
    <t>Req #</t>
  </si>
  <si>
    <t>Explain to your counselor the most likely hazards you may encounter while participating in camping activities and what you should do to anticipate, help prevent, mitigate, and respond to these hazards</t>
  </si>
  <si>
    <t>Discuss with your counselor why it is important to be aware of weather conditions before and during your camping activities. Tell how you can prepare should the weather turn bad during your campouts.</t>
  </si>
  <si>
    <t>Show that you know first aid for and how to prevent injuries or illnesses that could occur while camping, including hypothermia, frostbite, heat reactions, dehydration, altitude sickness, insect stings, tick bites, snakebite, blisters, and hyperventilation.</t>
  </si>
  <si>
    <t>Learn the Leave No Trace principles and the Outdoor Code and explain what they mean. Write a personal and group plan for implementing these principles on your next outing.</t>
  </si>
  <si>
    <t>Make a written plan* for an overnight trek and show how to get to your camping spot by using a topographical map and one of the following:
(a) A compass
(b) A GPS receiver**
(c) A smartphone with a GPS app*</t>
  </si>
  <si>
    <t>Make a duty roster showing how your patrol is organized for an actual overnight campout. List assignments for each member.</t>
  </si>
  <si>
    <t>Help a Scout patrol or a Webelos Scout unit in your area prepare for an actual campout, including creating the duty roster, menu planning, equipment needs, general planning, and setting up camp.</t>
  </si>
  <si>
    <t>Prepare a list of clothing you would need for overnight campouts in both warm and cold weather. Explain the term “layering.”</t>
  </si>
  <si>
    <t>Discuss footwear for different kinds of weather and how the right footwear is important for protecting your feet.</t>
  </si>
  <si>
    <t>Explain the proper care and storage of camping equipment (clothing, footwear, bedding).</t>
  </si>
  <si>
    <t>Present yourself to your Scoutmaster with your pack for inspection.  Be correctly clothed and equipped for an overnight campout.</t>
  </si>
  <si>
    <t>Describe the factors to be considered in deciding where to pitch your tent.</t>
  </si>
  <si>
    <t>Tell the difference between internal- and external-frame packs. Discuss the advantages and disadvantages of each.</t>
  </si>
  <si>
    <t>Make a checklist of personal and patrol gear that will be needed.</t>
  </si>
  <si>
    <t>Pack your own gear and your share of the patrol equipment and food for proper carrying. Show that your pack is right for quickly getting what is needed first, and that it has been assembled properly for comfort, weight, balance, size, and neatness.</t>
  </si>
  <si>
    <t>Explain the safety procedures for
(1) Using a propane or butane/propane stove
(2) Using a liquid fuel stove
(3) Proper storage of extra fuel</t>
  </si>
  <si>
    <t>Discuss the advantages and disadvantages of different types of lightweight cooking stoves.</t>
  </si>
  <si>
    <t>Prepare a camp menu. Explain how the menu would differ from a menu for a backpacking or float trip. Give recipes and make a food list for your patrol. Plan two breakfasts, three lunches, and two suppers. Discuss how to protect your food against bad weather,  animals, and contamination.</t>
  </si>
  <si>
    <t>While camping in the outdoors, cook at least one breakfast, one lunch, and one dinner for your patrol from the meals you have planned for requirement 8c. At least one of those meals must be a trail meal requiring the use of a lightweight stove.</t>
  </si>
  <si>
    <t>Camp a total of at least 20 nights at designated Scouting activities or events. One long-term camping experience of up to six consecutive nights may be applied toward this requirement. Sleep each night under the sky or in a tent you have pitched. If the camp provides a tent that has already been pitched, you need not pitch your own tent.</t>
  </si>
  <si>
    <t>On any of these camping experiences, you must do TWO of the following, only with proper preparation and under qualified supervision.
(1) Hike up a mountain, gaining at least 1,000 vertical feet.
(2) Backpack, snowshoe, or cross-country ski for at least 4 miles.
(3) Take a bike trip of at least 15 miles or at least four hours.
(4) Take a nonmotorized trip on the water of at least four hours or 5 miles.
(5) Plan and carry out an overnight snow camping experience.
(6) Rappel down a rappel route of 30 feet or more.</t>
  </si>
  <si>
    <t>Perform a conservation project approved by the landowner or land managing agency. This can be done alone or with others.</t>
  </si>
  <si>
    <t>Discuss how the things you did to earn this badge have taught you about personal health and safety, survival, public health, conservation, and good citizenship. In your discussion, tell how Scout spirit and the Scout Oath and Scout Law apply to camping and outdoor ethics.</t>
  </si>
  <si>
    <t>FC5b, FC5c, FC5d</t>
  </si>
  <si>
    <t>T4a, T4c, SC6a, SC6c</t>
  </si>
  <si>
    <t>SC3a, FC4b</t>
  </si>
  <si>
    <t>2S2d</t>
  </si>
  <si>
    <t>SC2e, FC2a, FC2b, FC2c</t>
  </si>
  <si>
    <t>SC2e, FC2d, FC2e</t>
  </si>
  <si>
    <t>T1b, SC1a, FC1a</t>
  </si>
  <si>
    <t>Requirements</t>
  </si>
  <si>
    <t>Book on line</t>
  </si>
  <si>
    <t>https://www.troop109nj.com/app/download/5767579/First+Aid+Merit+Badge+Pamphlet+35897.pdf</t>
  </si>
  <si>
    <t>Class #</t>
  </si>
  <si>
    <t>Rank</t>
  </si>
  <si>
    <t>MB</t>
  </si>
  <si>
    <t>Notes</t>
  </si>
  <si>
    <t>Video Resources</t>
  </si>
  <si>
    <t>Length</t>
  </si>
  <si>
    <t>Start</t>
  </si>
  <si>
    <t>Stop</t>
  </si>
  <si>
    <t>Link Source/contents</t>
  </si>
  <si>
    <t>First Aid MB book pages</t>
  </si>
  <si>
    <t>Introduction</t>
  </si>
  <si>
    <t>Powerpoint</t>
  </si>
  <si>
    <t>Check SCENE and approach safely</t>
  </si>
  <si>
    <t>Self protection - scene</t>
  </si>
  <si>
    <t>4, 7a</t>
  </si>
  <si>
    <t>Watch videos and Discuss</t>
  </si>
  <si>
    <t>https://youtu.be/ItI6KQknee8</t>
  </si>
  <si>
    <t>Flemming Medical.  Overview of scene survey - S.C.E.N.E</t>
  </si>
  <si>
    <t>https://youtu.be/W7DYkaqX0o0</t>
  </si>
  <si>
    <t>Fleming Medical - Scene Safety - demonstration/tutorial</t>
  </si>
  <si>
    <t>Universal protections</t>
  </si>
  <si>
    <t>https://youtu.be/bKJDb1kLbI8</t>
  </si>
  <si>
    <t>HEAT Inc.  Good overview of bloodborne pathogens</t>
  </si>
  <si>
    <t>Bloodborne and mucus pathogens</t>
  </si>
  <si>
    <t>https://youtu.be/QiC_J6S-kIE</t>
  </si>
  <si>
    <t>Premium health - Infection control</t>
  </si>
  <si>
    <t>PPE</t>
  </si>
  <si>
    <t>https://youtu.be/tpovFysp4IE</t>
  </si>
  <si>
    <t>First Aid First.  Good overivew of PPE and  improvising</t>
  </si>
  <si>
    <t>How to wear gloves</t>
  </si>
  <si>
    <t>https://youtu.be/xueBYfElFEg</t>
  </si>
  <si>
    <t>MNHealth.  Gloves</t>
  </si>
  <si>
    <t>How to wash hands</t>
  </si>
  <si>
    <t>https://youtu.be/seA1wbXUQTs</t>
  </si>
  <si>
    <t>Babalon Health.  How to wash your hands</t>
  </si>
  <si>
    <t>Primary Evaluation</t>
  </si>
  <si>
    <t>Triage - SALT</t>
  </si>
  <si>
    <t>https://youtu.be/SKE7kbbsoaE</t>
  </si>
  <si>
    <t>Skinny medic.  SALT triage system - should do this early in training</t>
  </si>
  <si>
    <t>https://youtu.be/vUnb3l6DuWE</t>
  </si>
  <si>
    <t>Skinny medic.  SALT triage system quick tip</t>
  </si>
  <si>
    <t>Trauma Assessment</t>
  </si>
  <si>
    <t>https://youtu.be/Zc16ydZVimU</t>
  </si>
  <si>
    <t>Skinny medic.</t>
  </si>
  <si>
    <t>ABCs</t>
  </si>
  <si>
    <t>2C6b</t>
  </si>
  <si>
    <t>Show - RR</t>
  </si>
  <si>
    <t>https://youtu.be/ea1RJUOiNfQ</t>
  </si>
  <si>
    <t>St. Johns - Primary survey - DRABC</t>
  </si>
  <si>
    <t>How to take a pulse</t>
  </si>
  <si>
    <t>https://youtu.be/vmVjnpTv_Nk</t>
  </si>
  <si>
    <t>RegisteredNurseRN - how to take radial pulse</t>
  </si>
  <si>
    <t>https://youtu.be/o7R28_k6i5E</t>
  </si>
  <si>
    <t>RegisteredNurseRN - how to take caraotid pulse</t>
  </si>
  <si>
    <t>Call for help</t>
  </si>
  <si>
    <t>How to call for help</t>
  </si>
  <si>
    <t>https://youtu.be/Yir2FAiBd9g</t>
  </si>
  <si>
    <t>Scouter Rob.  Covers/discusses all items in 6d&amp;e.  Good overview</t>
  </si>
  <si>
    <t>home</t>
  </si>
  <si>
    <t>2C6d</t>
  </si>
  <si>
    <t>2a</t>
  </si>
  <si>
    <t>https://youtu.be/9wrrDLMGL5U</t>
  </si>
  <si>
    <t>City of Tulsa.  How to call 911.  What is an emergency and what is not</t>
  </si>
  <si>
    <t>wilderness</t>
  </si>
  <si>
    <t>2b</t>
  </si>
  <si>
    <t>https://youtu.be/EDgL_NDAyCg</t>
  </si>
  <si>
    <t>Humorous video.  Not serious.  Not how to handle</t>
  </si>
  <si>
    <t>https://youtu.be/Tj1d4RIRM4w</t>
  </si>
  <si>
    <t>Met Oiffice.  Basic overview of what to do.</t>
  </si>
  <si>
    <t>https://youtu.be/M-spasPYNn0</t>
  </si>
  <si>
    <t>ORTOVOX international.  Tutorial for emerency evacuation.  Good overview of entire WRFA process - ABCD, shock, etc.</t>
  </si>
  <si>
    <t>water</t>
  </si>
  <si>
    <t>2c</t>
  </si>
  <si>
    <t>https://youtu.be/QSpDdXk-SnE</t>
  </si>
  <si>
    <t>Marine Safety Victoria.  Good overview of preparation and what to do</t>
  </si>
  <si>
    <t>Provide Urgent Care</t>
  </si>
  <si>
    <t>Good Samaritan Laws</t>
  </si>
  <si>
    <t>CPR</t>
  </si>
  <si>
    <t>Process/Steps</t>
  </si>
  <si>
    <t>1C7c</t>
  </si>
  <si>
    <t>7a, 7b</t>
  </si>
  <si>
    <t>This class gives an overview only, not a certifiction course</t>
  </si>
  <si>
    <t>https://youtu.be/CuUXdQI5LLs</t>
  </si>
  <si>
    <t>CardiacLife CPR/AED refresher course</t>
  </si>
  <si>
    <t>Demonstrate - MB</t>
  </si>
  <si>
    <t>https://youtu.be/FRuZg4VZUZ4</t>
  </si>
  <si>
    <t>CPR 110 BPM metronome</t>
  </si>
  <si>
    <t>https://youtu.be/55t155ElLeQ</t>
  </si>
  <si>
    <t>Fleming Medical.  CPR/AED tutorial.  Old school CPR</t>
  </si>
  <si>
    <t>AED</t>
  </si>
  <si>
    <t>https://youtu.be/UFvL7wTFzl0</t>
  </si>
  <si>
    <t>St. John.  AED</t>
  </si>
  <si>
    <t>Review steps</t>
  </si>
  <si>
    <t>Discuss handout</t>
  </si>
  <si>
    <t>Discuss - where are AEDs?</t>
  </si>
  <si>
    <t>WARNING - REAL WORLD</t>
  </si>
  <si>
    <t>https://youtu.be/3ZXZUoB7GU8</t>
  </si>
  <si>
    <t>Good video of real CPR and AED, and backboard</t>
  </si>
  <si>
    <t>Provide Urgent Care, Continued</t>
  </si>
  <si>
    <t>Severe Bleeding</t>
  </si>
  <si>
    <t>https://youtu.be/NxO5LvgqZe0</t>
  </si>
  <si>
    <t>St. John.   Basic treatment</t>
  </si>
  <si>
    <t>https://youtu.be/BVij7f6Brgo</t>
  </si>
  <si>
    <t>GwinnettMedical.  Stop the Bleed.  Direct pressure.  Tourniquet.  Wound packing</t>
  </si>
  <si>
    <t>https://youtu.be/faonl3-t6MA</t>
  </si>
  <si>
    <t>Living Better.  Clinical setting bleeding stopping</t>
  </si>
  <si>
    <t>Tourniquet</t>
  </si>
  <si>
    <t>https://youtu.be/r50-lWDsmcI</t>
  </si>
  <si>
    <t>Skinny Medic.  Tourniquet misconceptions</t>
  </si>
  <si>
    <t>https://youtu.be/OxPd6t8yptE</t>
  </si>
  <si>
    <t>Skinny Medic.  Improvised tourniquet</t>
  </si>
  <si>
    <t>Shock</t>
  </si>
  <si>
    <t>2C6a</t>
  </si>
  <si>
    <t>https://youtu.be/61urGQrmeNM</t>
  </si>
  <si>
    <t>St. John.  Causes, Signs/Symptoms &amp; Basic treatment</t>
  </si>
  <si>
    <t>https://youtu.be/BLfFYFr7sWY</t>
  </si>
  <si>
    <t>ProCPR.  Causes, Signs/Symptoms &amp; Basic treatment</t>
  </si>
  <si>
    <t>https://youtu.be/-DBoq4nWSGU</t>
  </si>
  <si>
    <t>Guy with shock on camera</t>
  </si>
  <si>
    <t>Anaphalactic shock</t>
  </si>
  <si>
    <t>12a</t>
  </si>
  <si>
    <t>https://youtu.be/L75k2on8Bxw</t>
  </si>
  <si>
    <t>5MinuteSchool Causes, Signs/Symptoms &amp; Basic treatment</t>
  </si>
  <si>
    <t>https://youtu.be/0s5gloQPlX8</t>
  </si>
  <si>
    <t>Fleming Medical - Anaphalactic Chock - demonstration/tutorial</t>
  </si>
  <si>
    <t>https://youtu.be/MdBUZn1PG58</t>
  </si>
  <si>
    <t>Anaphalactic reaction and EPI pin</t>
  </si>
  <si>
    <t>bee sting</t>
  </si>
  <si>
    <t>9, 12a</t>
  </si>
  <si>
    <t>https://youtu.be/Op0QxNDE0ko</t>
  </si>
  <si>
    <t>KHON2 News.  Causes.  Symptoms.</t>
  </si>
  <si>
    <t>https://youtu.be/eL0EocIaz7Q</t>
  </si>
  <si>
    <t>American Academy of Dermatology - how to treat</t>
  </si>
  <si>
    <t>Heart Attack</t>
  </si>
  <si>
    <t>1C7b</t>
  </si>
  <si>
    <t>https://youtu.be/gDwt7dD3awc</t>
  </si>
  <si>
    <t>St. John.  Causes, Signs/Symptoms of a heart attack &amp; Basic treatment</t>
  </si>
  <si>
    <t>https://youtu.be/99ja8HOlcdQ</t>
  </si>
  <si>
    <t>Fleming Medical - Heart Attack - demonstration/tutorial</t>
  </si>
  <si>
    <t>https://youtu.be/vDu4mPziRPc</t>
  </si>
  <si>
    <t>Video of a guy having a heart attack</t>
  </si>
  <si>
    <t>Stroke</t>
  </si>
  <si>
    <r>
      <t xml:space="preserve">F.A.S.T., </t>
    </r>
    <r>
      <rPr>
        <sz val="11"/>
        <color rgb="FFFF0000"/>
        <rFont val="Calibri"/>
        <family val="2"/>
        <scheme val="minor"/>
      </rPr>
      <t>Show - RR</t>
    </r>
  </si>
  <si>
    <t>https://youtu.be/PhH9a0kIwmk</t>
  </si>
  <si>
    <t>https://youtu.be/SUzqLeC6XTQ</t>
  </si>
  <si>
    <t>Stroke caught on video</t>
  </si>
  <si>
    <t>Choking</t>
  </si>
  <si>
    <t>https://youtu.be/PA9hpOnvtCk</t>
  </si>
  <si>
    <t>https://youtu.be/WwbCfvkD0RE</t>
  </si>
  <si>
    <t>Protect from further injury</t>
  </si>
  <si>
    <t>When to move.  When not to move.  How to move</t>
  </si>
  <si>
    <t>13a, 13b</t>
  </si>
  <si>
    <t>https://youtu.be/6uabpuv1Qh8</t>
  </si>
  <si>
    <t>Scouter Rob.  Covers/discusses all items in 7b.  Good overview</t>
  </si>
  <si>
    <t>https://youtu.be/larnKW5Fgdo</t>
  </si>
  <si>
    <t>West Hills Hospital.  When to move</t>
  </si>
  <si>
    <t>https://youtu.be/vyHFyIq32KU</t>
  </si>
  <si>
    <t>Dr. Sampson Davis.  When not to move</t>
  </si>
  <si>
    <t>https://youtu.be/U6wxIJbMNwY</t>
  </si>
  <si>
    <t>Los Robles Hospital.  When to move</t>
  </si>
  <si>
    <t>Discuss log roll</t>
  </si>
  <si>
    <t>https://youtu.be/ZHzXFgKYii0</t>
  </si>
  <si>
    <t>Blanket Drag.  Demo.</t>
  </si>
  <si>
    <t>Improvised stretcher</t>
  </si>
  <si>
    <t>13c</t>
  </si>
  <si>
    <t>https://youtu.be/Z_Hm611ozqo</t>
  </si>
  <si>
    <t>Sigma 3 survival school.  Improvised stretcher</t>
  </si>
  <si>
    <t>https://youtu.be/G8rQUFuX6vE</t>
  </si>
  <si>
    <t>Alpha Outpost.  Makeshift stretcher</t>
  </si>
  <si>
    <t>Recovery position</t>
  </si>
  <si>
    <t>https://youtu.be/z3wave0Vfp8</t>
  </si>
  <si>
    <t>Fleming Medical - Recovery Position - demonstration/tutorial</t>
  </si>
  <si>
    <t>Treat for Shock</t>
  </si>
  <si>
    <t>(repeat from above)</t>
  </si>
  <si>
    <t>Secondary examination / survey</t>
  </si>
  <si>
    <t>https://youtu.be/_UeAx0wvY1M</t>
  </si>
  <si>
    <t>Training aid Australia.  Demo on secondary exam</t>
  </si>
  <si>
    <t>https://youtu.be/_aUdv11Wj7I</t>
  </si>
  <si>
    <t>ProCPR.  Good review</t>
  </si>
  <si>
    <t>DOTS</t>
  </si>
  <si>
    <t>Plan a course of action</t>
  </si>
  <si>
    <t>Stay vs. go</t>
  </si>
  <si>
    <t>Review</t>
  </si>
  <si>
    <t>Ermergency response process review</t>
  </si>
  <si>
    <t>Symptoms and treatments for various non-life-threatening afflictions</t>
  </si>
  <si>
    <t>Object in eye</t>
  </si>
  <si>
    <t>https://youtu.be/PHrrxe3p8vw</t>
  </si>
  <si>
    <t>https://youtu.be/2uR6luAA6zE</t>
  </si>
  <si>
    <t>Premium Health.  Basic treatment</t>
  </si>
  <si>
    <t>Nosebleed</t>
  </si>
  <si>
    <t>Show - rank requirement</t>
  </si>
  <si>
    <t>https://youtu.be/PmmhxW0vVXA</t>
  </si>
  <si>
    <t>Blisters</t>
  </si>
  <si>
    <t>Not for hiking</t>
  </si>
  <si>
    <t>https://youtu.be/Vm2TXMNPbn0</t>
  </si>
  <si>
    <t>Howcast.  Basic treatement.</t>
  </si>
  <si>
    <t>For Hiking</t>
  </si>
  <si>
    <t>https://youtu.be/jEvUkyDnKiU</t>
  </si>
  <si>
    <t>ReadyHiker.  Treatment for hiking</t>
  </si>
  <si>
    <t>Bruises</t>
  </si>
  <si>
    <t>12b</t>
  </si>
  <si>
    <t>https://youtu.be/mzv9U4Pqs8U</t>
  </si>
  <si>
    <t>Cuts and Scrapes</t>
  </si>
  <si>
    <t>https://youtu.be/4e7evinsfm0</t>
  </si>
  <si>
    <t>https://youtu.be/0NwEgbVKDhk</t>
  </si>
  <si>
    <t>Blade HQ. Basic and advanced treatment</t>
  </si>
  <si>
    <t>Dressings and bandages</t>
  </si>
  <si>
    <t>1C7a</t>
  </si>
  <si>
    <t>https://youtu.be/--BiKzwV6Wk</t>
  </si>
  <si>
    <t>Scouter Rob.  Covers requriement 7a with diagrams.</t>
  </si>
  <si>
    <t>Injuries to the head</t>
  </si>
  <si>
    <t>https://youtu.be/53MYuHDbg5E</t>
  </si>
  <si>
    <t>Randy White EMT.  Good demo on head bandaging and discussion of head injuries</t>
  </si>
  <si>
    <t>https://youtu.be/szed8iJCRzE</t>
  </si>
  <si>
    <t>Fleming Medical - forehead injury - demonstration and tutorial</t>
  </si>
  <si>
    <t>https://youtu.be/A3cgqmVVyqI</t>
  </si>
  <si>
    <t>Fleming Medical - Scalp Injury - demonstration and tutorial</t>
  </si>
  <si>
    <t>Injuries to the upper arm</t>
  </si>
  <si>
    <t>https://youtu.be/zHtTZwlCz30</t>
  </si>
  <si>
    <t>RayBanSay - bandaging to control bleeding - demonstration</t>
  </si>
  <si>
    <t>Injuries to the collarbone</t>
  </si>
  <si>
    <t>https://youtu.be/oZfzgPpV8KU</t>
  </si>
  <si>
    <t>RayBanSay - clavical fracture and sling - demonstration</t>
  </si>
  <si>
    <t>https://youtu.be/PwfBGkBXkFA</t>
  </si>
  <si>
    <t>St. John.  Causes, Signs/Symptoms &amp; Basic treatment - Sling</t>
  </si>
  <si>
    <t>https://youtu.be/HMTUDTsCdxg</t>
  </si>
  <si>
    <t>Fleming Medical - Slings - demonstration/tutorial</t>
  </si>
  <si>
    <t>Puncture wounds</t>
  </si>
  <si>
    <t>Splinter</t>
  </si>
  <si>
    <t>https://youtu.be/WjWpQHzGgv8</t>
  </si>
  <si>
    <t>First Aid Essentials - Splinter removal</t>
  </si>
  <si>
    <t>Nail</t>
  </si>
  <si>
    <t>https://youtu.be/z7zp15B5VaE</t>
  </si>
  <si>
    <t>Ehow.  Basic treatment</t>
  </si>
  <si>
    <t>Fishook</t>
  </si>
  <si>
    <t>https://youtu.be/-2Re91_P7KE</t>
  </si>
  <si>
    <t>ColonialHealthCare.  3 methods and demonstration</t>
  </si>
  <si>
    <t>https://youtu.be/FAdzM5t60yU</t>
  </si>
  <si>
    <t>LupinBassTV.  Graphic.  Demonstration on a real person</t>
  </si>
  <si>
    <t>https://youtu.be/vO6WELyE7MA</t>
  </si>
  <si>
    <t>Fishook in the ER</t>
  </si>
  <si>
    <t>Impaled objects</t>
  </si>
  <si>
    <t>https://youtu.be/hxNQXKnCzCY</t>
  </si>
  <si>
    <t>EMS Skills, basic treatment</t>
  </si>
  <si>
    <t>https://youtu.be/n4ysef-lxes</t>
  </si>
  <si>
    <t>Tales from the ER.  Impaled objects</t>
  </si>
  <si>
    <t>Strains and sprains</t>
  </si>
  <si>
    <t>RICE</t>
  </si>
  <si>
    <t>12c</t>
  </si>
  <si>
    <t>https://youtu.be/PxCac1HzoJ8</t>
  </si>
  <si>
    <t>RICE method</t>
  </si>
  <si>
    <t>https://youtu.be/iQ6OesdfWSk</t>
  </si>
  <si>
    <t>St. John.  Sprains and Strains.  Symptoms and  Treatment</t>
  </si>
  <si>
    <t>Sprained Ankle</t>
  </si>
  <si>
    <t>https://youtu.be/0jps5SZlTdo</t>
  </si>
  <si>
    <t>St. John.  How to bandage a sprained ankle.  Not for hiking</t>
  </si>
  <si>
    <t>https://youtu.be/yKJ-UonKknw</t>
  </si>
  <si>
    <t>Bob and Brad.  How to tell if it is a sprain or broken, and now to treat.  Good demonstration and explination</t>
  </si>
  <si>
    <t>Broken bones / fractures</t>
  </si>
  <si>
    <t>Signs and symptoms, general treatment</t>
  </si>
  <si>
    <t>https://youtu.be/8oNxd3t7lFg</t>
  </si>
  <si>
    <t>AFC Urgent Care.  Sprain vs. fracture</t>
  </si>
  <si>
    <t>https://youtu.be/RuKr2hSRtPo</t>
  </si>
  <si>
    <t>First Aod for life.  Basic treatment</t>
  </si>
  <si>
    <t>https://youtu.be/2v8vlXgGXwE</t>
  </si>
  <si>
    <t>Forearm</t>
  </si>
  <si>
    <t>https://youtu.be/nTa1Oxv-LVw</t>
  </si>
  <si>
    <t>EMT Prep.  Basic treatment</t>
  </si>
  <si>
    <t>Wrist</t>
  </si>
  <si>
    <t>https://youtu.be/Q82jw5VYezo</t>
  </si>
  <si>
    <t>Upper leg</t>
  </si>
  <si>
    <t>https://youtu.be/iaftVv2aeKw</t>
  </si>
  <si>
    <t>The Ray Bay Say.    Basic treatment</t>
  </si>
  <si>
    <t>Lower leg</t>
  </si>
  <si>
    <t>https://youtu.be/9GD0LDFFH6A</t>
  </si>
  <si>
    <t>https://youtu.be/udB00Ll6hO0</t>
  </si>
  <si>
    <t>Monkey See.  Basic treatment</t>
  </si>
  <si>
    <t>Ankle</t>
  </si>
  <si>
    <t>https://youtu.be/BeFlH1pQBuU</t>
  </si>
  <si>
    <t>Ehow.  How to tell between a sprain and break.  Basic treatment</t>
  </si>
  <si>
    <t>Cold injuries</t>
  </si>
  <si>
    <t>12e, 12d</t>
  </si>
  <si>
    <t>https://youtu.be/pV384JKB32I</t>
  </si>
  <si>
    <t>ProCPR    Overview.  Signs and symptoms.   Basic treatment</t>
  </si>
  <si>
    <t>Hypothermia</t>
  </si>
  <si>
    <t>https://youtu.be/qlNKCSC2s5w</t>
  </si>
  <si>
    <t>British Red Cross:  Vignette on hypothermia.  Recognition and treatment</t>
  </si>
  <si>
    <t>https://youtu.be/ShqicNewmzI</t>
  </si>
  <si>
    <t>MedWild - mild vs. severe hypothermia treatment</t>
  </si>
  <si>
    <t>https://youtu.be/gQaIJkDGfJI</t>
  </si>
  <si>
    <t>ThisvsThat.  Hypothermia signs and symptoms</t>
  </si>
  <si>
    <t>Frostbite</t>
  </si>
  <si>
    <t>12e</t>
  </si>
  <si>
    <t>https://youtu.be/0g7x_AhNMSs</t>
  </si>
  <si>
    <t>Medical King.  Overivew of what it is.  Pictures</t>
  </si>
  <si>
    <t>https://youtu.be/e3eimijVeLw</t>
  </si>
  <si>
    <t>St. Johns.  Frostbite signs&amp;symptoms, treatment</t>
  </si>
  <si>
    <t>Good homework assignment</t>
  </si>
  <si>
    <t>https://youtu.be/zBBClrJUBcU</t>
  </si>
  <si>
    <t>Nabil Ebraheim, Why/how frostbite occurs.  Signs, symptoms, causes, prevention</t>
  </si>
  <si>
    <t>Frostnip</t>
  </si>
  <si>
    <t>REAL WORLD</t>
  </si>
  <si>
    <t>https://youtu.be/akHHDMblnWg</t>
  </si>
  <si>
    <t xml:space="preserve">Jay Rule.  Mild frostbite.  </t>
  </si>
  <si>
    <t>Prevention</t>
  </si>
  <si>
    <t>https://youtu.be/Ux9xLxgpaMw</t>
  </si>
  <si>
    <t>Cleveland clinic.  Frostbite prevention</t>
  </si>
  <si>
    <t>Heat injuries</t>
  </si>
  <si>
    <t>Dehydration</t>
  </si>
  <si>
    <t>12h</t>
  </si>
  <si>
    <t>https://youtu.be/DXo5hmiFQmQ</t>
  </si>
  <si>
    <t>Heat exhaustion</t>
  </si>
  <si>
    <t>12j</t>
  </si>
  <si>
    <t>https://youtu.be/R6VdoV8dZRc</t>
  </si>
  <si>
    <t>Heat stroke</t>
  </si>
  <si>
    <t>12k</t>
  </si>
  <si>
    <t>https://youtu.be/PpHM4DfPZQU</t>
  </si>
  <si>
    <t>Ted Ed - Heat Stroke basic info.  Diagnosis.  Treatment</t>
  </si>
  <si>
    <t>https://www.youtube.com/watch?v=4OZG5bKfpz4</t>
  </si>
  <si>
    <t>Survivor program for heat exhaustion (must pay to watch)</t>
  </si>
  <si>
    <t>Muscle cramps</t>
  </si>
  <si>
    <t>12i</t>
  </si>
  <si>
    <t>https://youtu.be/r-dh9UutLjE</t>
  </si>
  <si>
    <t>Teen Kids news.  Causes.  Treatment.</t>
  </si>
  <si>
    <t>https://youtu.be/ayql0E0-L3E</t>
  </si>
  <si>
    <t>Physiotutors.  Issue defined - why it happens, how to treat, how to preent</t>
  </si>
  <si>
    <t>Burns</t>
  </si>
  <si>
    <t>Burn types and treatment</t>
  </si>
  <si>
    <t>12f</t>
  </si>
  <si>
    <t>https://youtu.be/7TKRW2MJkvo</t>
  </si>
  <si>
    <t>Skinny Medic.  Burn classification and  treatment.  Lightning strike CPR</t>
  </si>
  <si>
    <t>https://youtu.be/Dsvtzwp4nG8</t>
  </si>
  <si>
    <t>Nucleus Medical Media.  Burn classification and treatment</t>
  </si>
  <si>
    <t>https://youtu.be/nmp88aTR1Co</t>
  </si>
  <si>
    <t>Fleming Medical - Burns - demonstration/tutorial</t>
  </si>
  <si>
    <t>Sun Burns</t>
  </si>
  <si>
    <t>https://youtu.be/u0sLzfq_w9s</t>
  </si>
  <si>
    <t>Head, neck, and back injuries</t>
  </si>
  <si>
    <t>Assessment</t>
  </si>
  <si>
    <t>https://youtu.be/pDVfaldsXoU</t>
  </si>
  <si>
    <t>ProCPR.  Assessment and precautions</t>
  </si>
  <si>
    <t>https://youtu.be/_Zdr8syp9vQ</t>
  </si>
  <si>
    <t>Cincinnati sports medicine - spinal injuries and how to treat</t>
  </si>
  <si>
    <t>Head</t>
  </si>
  <si>
    <t>https://youtu.be/a4cIFZx1f2E</t>
  </si>
  <si>
    <t>Neck &amp; Back</t>
  </si>
  <si>
    <t>https://youtu.be/Uqy2IUhYkVA</t>
  </si>
  <si>
    <t>https://youtu.be/LUP8x7OccsI</t>
  </si>
  <si>
    <t>Premium Health.  Logroll</t>
  </si>
  <si>
    <t>Hyperventilation</t>
  </si>
  <si>
    <t>https://youtu.be/rXlttZOEpLo</t>
  </si>
  <si>
    <t>Seizures/convulsions</t>
  </si>
  <si>
    <t>12g</t>
  </si>
  <si>
    <t>https://youtu.be/j5_fT1Mxqm4</t>
  </si>
  <si>
    <t>Fleming Medical - Seizures - demonstration/tutorial</t>
  </si>
  <si>
    <t>https://youtu.be/hLeSlQS9g2c</t>
  </si>
  <si>
    <t>NY presbiterian Hospital.  Signs/symptoms and basic treatment</t>
  </si>
  <si>
    <t>Poisoning</t>
  </si>
  <si>
    <t>https://youtu.be/b2ieb8BZJuY</t>
  </si>
  <si>
    <t>https://youtu.be/ZTQNNVA3kDU</t>
  </si>
  <si>
    <t>Fleming Medical - Poisons - demonstration/tutorial</t>
  </si>
  <si>
    <t>Poisonous plants</t>
  </si>
  <si>
    <t>https://youtu.be/2qmkEFJ6rrI</t>
  </si>
  <si>
    <t>Scouter Rob.  Covers/discusses all items in 4b.  Good overview</t>
  </si>
  <si>
    <t>Allergic reactions</t>
  </si>
  <si>
    <t>https://youtu.be/QrueP382UjY</t>
  </si>
  <si>
    <t>Insect bits and stings</t>
  </si>
  <si>
    <t>https://youtu.be/wFdn8vMioio</t>
  </si>
  <si>
    <t>Abraham the Pharmacist.   Basic treatment</t>
  </si>
  <si>
    <t>Snake bite</t>
  </si>
  <si>
    <t>https://youtu.be/CXu23ENOAg4</t>
  </si>
  <si>
    <t>CPRCertified.  Basic treatment</t>
  </si>
  <si>
    <t>https://youtu.be/XopRl_TxoN4</t>
  </si>
  <si>
    <t>https://youtu.be/lE5KA6Tb_jU</t>
  </si>
  <si>
    <t>Animal bite</t>
  </si>
  <si>
    <t>https://youtu.be/NsuGwUB8SZM</t>
  </si>
  <si>
    <t>Howcast.  Basic treatment</t>
  </si>
  <si>
    <t>https://youtu.be/oBn385Mun6A</t>
  </si>
  <si>
    <t>Rabies</t>
  </si>
  <si>
    <t>https://youtu.be/XzgriHsmz78</t>
  </si>
  <si>
    <t>Abdominal pain</t>
  </si>
  <si>
    <t>12l</t>
  </si>
  <si>
    <t>https://youtu.be/r3We6FgpaUM</t>
  </si>
  <si>
    <t>Marrice Boire.  How to treat</t>
  </si>
  <si>
    <t>Dental injuries</t>
  </si>
  <si>
    <t>12m</t>
  </si>
  <si>
    <t>https://youtu.be/9QWFF32dZ0Q</t>
  </si>
  <si>
    <t>eHow</t>
  </si>
  <si>
    <t>First Aid Kit Composition and Evaluation</t>
  </si>
  <si>
    <t>For hikes and campouts</t>
  </si>
  <si>
    <t>https://youtu.be/TJ1Ysc9CH-I</t>
  </si>
  <si>
    <t>Scouter Rob.  Covers/discusses all items in 4d.  Good overview</t>
  </si>
  <si>
    <t>https://youtu.be/gn6xt1ca8A0</t>
  </si>
  <si>
    <t>St. John.  First aid kit contents</t>
  </si>
  <si>
    <t>For home</t>
  </si>
  <si>
    <t>https://youtu.be/2BMvo2F4Je0</t>
  </si>
  <si>
    <t>Dan Beaird Council.</t>
  </si>
  <si>
    <t>https://youtu.be/Hw9MC_M17yU</t>
  </si>
  <si>
    <t>Scout showing his kit for 5a</t>
  </si>
  <si>
    <t>https://youtu.be/YJmRwrpi1Oo</t>
  </si>
  <si>
    <t>Troop kit</t>
  </si>
  <si>
    <t>https://youtu.be/7-hgsHNpjOs</t>
  </si>
  <si>
    <t>Colorado Mountain Man Survival.  WRFA kit</t>
  </si>
  <si>
    <t>Review and discuss my WRFA kit</t>
  </si>
  <si>
    <t>Review each scout's kits</t>
  </si>
  <si>
    <t>Misc Rank Requirements not yet covered</t>
  </si>
  <si>
    <t>Tell what you can do while on a campout or other outdoor activity to prevent or reduce the occurrence of injuries to exposure listed in 4a and 4b</t>
  </si>
  <si>
    <t>https://youtu.be/Gk4jqmpUAeI</t>
  </si>
  <si>
    <t>Ian Turvill.  Basic prevention</t>
  </si>
  <si>
    <t>Tell what you can do while on a campout or hike to prevent or reduce the occurrence of injuries lised in 6a and 6b</t>
  </si>
  <si>
    <t>2C6c</t>
  </si>
  <si>
    <t>https://youtu.be/PF4iGI4akH8</t>
  </si>
  <si>
    <t>Scouter Rob.  Covers/discusses all items in 6c.  Good overview</t>
  </si>
  <si>
    <t>Explain what to do in a case of accidents that require emergency resonse in the home and backcountry.  Explain what constitutes an emergency and what information you will need to provide to a responder.  Tell how you should respond if you come upon the scene of a vehicular accident</t>
  </si>
  <si>
    <t>2C6d, 2C6e</t>
  </si>
  <si>
    <t>Real life Scenarios (Optional)</t>
  </si>
  <si>
    <t>Broken Bones - WRFA</t>
  </si>
  <si>
    <t>https://youtu.be/r469VR3nyLo</t>
  </si>
  <si>
    <t>eveRide ADV</t>
  </si>
  <si>
    <t>CPR - Wrong</t>
  </si>
  <si>
    <t>https://youtu.be/9qKOYBUs2aY</t>
  </si>
  <si>
    <t>Skinny Medic</t>
  </si>
  <si>
    <t>CPR - Correct</t>
  </si>
  <si>
    <t>https://youtu.be/UvYWK6B3WZ8</t>
  </si>
  <si>
    <t>https://youtu.be/h3aCK7-zVgM</t>
  </si>
  <si>
    <t>Skinny Medic.</t>
  </si>
  <si>
    <t>https://youtu.be/uNe_Ulr3txs</t>
  </si>
  <si>
    <t>Improvised tourniquet, bystander effect, scene safety</t>
  </si>
  <si>
    <t>https://youtu.be/ju2oDChrOoY</t>
  </si>
  <si>
    <t>Arterial bleeding</t>
  </si>
  <si>
    <t>https://youtu.be/zmrWlByBR2s</t>
  </si>
  <si>
    <t>Skinny medic</t>
  </si>
  <si>
    <t>Triage.  Compound fractures</t>
  </si>
  <si>
    <t>https://youtu.be/K_qrzh-ODI0</t>
  </si>
  <si>
    <t>https://youtu.be/IukPptF9qls</t>
  </si>
  <si>
    <t>CBS News</t>
  </si>
  <si>
    <t>Wilderness and remote first aid</t>
  </si>
  <si>
    <t>Proper planning</t>
  </si>
  <si>
    <t>https://youtu.be/xkBhNEU3RfQ</t>
  </si>
  <si>
    <t>UCTV.  1 hour and 20 minutes.  Good review/overview of improvisation</t>
  </si>
  <si>
    <t>Group size</t>
  </si>
  <si>
    <t>Improvisation</t>
  </si>
  <si>
    <t>Stay or go</t>
  </si>
  <si>
    <t>https://filestore.scouting.org/filestore/Merit_Badge_ReqandRes/Backpacking.pdf?_gl=1*71qvzv*_ga*NzI0NjY4MzE0LjE2OTUzNDIzNjU.*_ga_20G0JHESG4*MTY5NzU2OTUwOS42LjEuMTY5NzU2OTUwOS42MC4wLjA.*_ga_61ZEHCVHHS*MTY5NzU2OTUwOS42LjAuMTY5NzU2OTUwOS42MC4wLjA.&amp;_ga=2.69677337.829641153.1697569509-724668314.1695342365</t>
  </si>
  <si>
    <t>Discuss the prevention of and treatment for the health concerns that could occur while backpacking, including hypothermia, heat reactions, frostbite, dehydration, insect stings, tick bites, snakebite, and blisters</t>
  </si>
  <si>
    <t>List 10 items that are essential to be carried on any backpacking trek and explain why each item is necessary</t>
  </si>
  <si>
    <t>Describe 10 ways you can limit the weight and bulk to be carried in your pack without jeopardizing your health or safety</t>
  </si>
  <si>
    <t>Define limits on the number of backpackers appropriate for a trek crew</t>
  </si>
  <si>
    <t>Describe how a trek crew should be organized</t>
  </si>
  <si>
    <t>Describe the importance of using Leave No Trace principles while backpacking, and at least five ways you can lessen the crew's impact on the environment</t>
  </si>
  <si>
    <t>Describe proper methods of handling human and other wastes while on a backpacking trek. Describe the  importance of and means to assure personal clealiness while on a backpacking trek</t>
  </si>
  <si>
    <t>Tell what factors are important in choosing a campsite.</t>
  </si>
  <si>
    <t>Demonstrate two ways to treat water and tell why water treatment is essential</t>
  </si>
  <si>
    <t>Explain to your counselor the importance of staying well hydrated during a trek</t>
  </si>
  <si>
    <t>Demonstrate that you can read topographic maps</t>
  </si>
  <si>
    <t>While on a trek, use a map and compass to establish your position on the ground at three different locations OR use a GPS receiver to establish your position on a topigraphic map and on the ground at three different locations</t>
  </si>
  <si>
    <t>Tell how to properly prepare for and deal with inclement weather</t>
  </si>
  <si>
    <t>Explain the advantages and disadvantages of the different types of backapacking stoves using at least three different types of fuel</t>
  </si>
  <si>
    <t>Demonstrate that you know how to operate a backpacking stove safely and to handle fuel safely</t>
  </si>
  <si>
    <t>Prepare at least three meals using a stove and fuel you can carry in a backpack</t>
  </si>
  <si>
    <t>Demonstrate that you know how to keep cooking and eating gear clean and sanitary, and that you practice proper methods for food storage while on a backpacking trek</t>
  </si>
  <si>
    <t>Conduct a prehike inspection of the patrol and its equipment</t>
  </si>
  <si>
    <t>Show that you know how to properly pack your personal gear and your share of the crew's gear and food.</t>
  </si>
  <si>
    <t>Show you can properly shoulder your pack and adjust it for proper wear</t>
  </si>
  <si>
    <t>Using Leave No Trace principles, participate in at least 3 backpacking treks of at least 3 days each and at least 15 miles each, and using at least two different campsites on each trek.  Carry everything you will need throughout the trek</t>
  </si>
  <si>
    <t>Write a plan for a backpacking trek of at least five days using at least three different campsites covering at least 30 miles.  Your plan must include a description of and route to the trek ara, a schedule (including a daily schedule), a list of food and equipment needs, a safety and emergency plan, and a budget.</t>
  </si>
  <si>
    <t>Using leave No Trace principles, take the trek you have planned and, while on the trek, complete at least one service project approved by your merit badge counselor.</t>
  </si>
  <si>
    <t>Keep a daily journal during the trek that includes a day-by-day description of your activities, including notes about what worked well and thoughts about improvements that could be made for the next trek.</t>
  </si>
  <si>
    <t>1a</t>
  </si>
  <si>
    <t>1b</t>
  </si>
  <si>
    <t>1c</t>
  </si>
  <si>
    <t>4a</t>
  </si>
  <si>
    <t>4b</t>
  </si>
  <si>
    <t>5c</t>
  </si>
  <si>
    <t>5d</t>
  </si>
  <si>
    <t>5e</t>
  </si>
  <si>
    <t>6d</t>
  </si>
  <si>
    <t>6e</t>
  </si>
  <si>
    <t>7a</t>
  </si>
  <si>
    <t>8d</t>
  </si>
  <si>
    <t>9a</t>
  </si>
  <si>
    <t>9b</t>
  </si>
  <si>
    <t>9c</t>
  </si>
  <si>
    <t>2d</t>
  </si>
  <si>
    <t>3a</t>
  </si>
  <si>
    <t>3b</t>
  </si>
  <si>
    <t>3c</t>
  </si>
  <si>
    <t>3d</t>
  </si>
  <si>
    <t>4c</t>
  </si>
  <si>
    <t>9d</t>
  </si>
  <si>
    <t>9e</t>
  </si>
  <si>
    <t>11a</t>
  </si>
  <si>
    <t>11b</t>
  </si>
  <si>
    <t>11c</t>
  </si>
  <si>
    <t>Camping Merit Badge Requirements</t>
  </si>
  <si>
    <t>Backpacking Merit Badge Requirements</t>
  </si>
  <si>
    <t>Explain to your counselor the most likely hazards you may encounter while participating in cooking activities and what you should do to anticipate, help prevent, mitigate, and respond to these hazards</t>
  </si>
  <si>
    <t>Show that you know first aid for and how to prevent injuries or illnesses that could occur while preparing meals and eating, including burns and scalds, cuts, choking, and allergic reactions</t>
  </si>
  <si>
    <t>Describe how meat, fish, chicken, eggs, diary products, and fresh vegetables should be stored, transported, and properly prepared for cooking.  Explain how to prevent cross-contamination</t>
  </si>
  <si>
    <t>1d</t>
  </si>
  <si>
    <t>Discuss with your counselor food allergies, food intolerance, and food-related illnesses and diseases.  Explain why someone who handles or prepares food needs to be aware of these concerns.</t>
  </si>
  <si>
    <t>1e</t>
  </si>
  <si>
    <t>Discuss with your counselor why reading food labels is important.  Explain how to identify common allergens such as peanuts, tree nuts, milk, eggs, wheat, soy, and shellfish</t>
  </si>
  <si>
    <t>Using MyPlate and food guide or the current USDA nutrition model, give five examples for EACH of the following food groups, the recommended numbedr of daily servings, and the recommended serving size
(1) Fruits
(2) Vegetables
(3) Grains
(4) Proteins
(5) Dairy</t>
  </si>
  <si>
    <t>Explain why you should limit your intake of oils and sugars</t>
  </si>
  <si>
    <t>Track your daily level of activity and your daily caloric need based on your activity for five days. Then, based on the My Plate food guide, discuss with your counselor an appropriate meal plan for yourself for one day.</t>
  </si>
  <si>
    <t>Discuss your current eating habits with your counselor and what you can do to eat healthier, based on the MyPlate food guide.</t>
  </si>
  <si>
    <t>2e</t>
  </si>
  <si>
    <t>Discuss the following food label terms: calorie, fat, saturated fat, trans fat, cholesterol, sodium, carbohydrate, dietary fiber, sugar, protein. Explain how to calculate total carbohydrates and nutritional values for two servings, based on the serving size specified on the label.</t>
  </si>
  <si>
    <t>Discuss EACH of the following cooking methods. For each one, describe the equipment needed, how temperature control is maintained, and name at least one food that can be cooked using that method: baking, boiling, broiling, pan frying, simmering, steaming, microwaving, grilling, foil cooking, and use of a Dutch oven.</t>
  </si>
  <si>
    <t>Discuss the benefits of using a camp stove on an outing vs. a charcoal or wood fire</t>
  </si>
  <si>
    <t>Describe for your counselor how to manage your time when preparing a meal, so components for each course are ready to serve at the correct time.</t>
  </si>
  <si>
    <t>Note: The meals prepared for Cooking merit badge requirements 4, 5, and 6 will count only toward fulfilling those requirements and will not count toward rank advancement or other merit badges. Meals prepared for rank advancement or other merit badges may not count toward the Cooking merit badge. You must not repeat any menus for meals actually prepared or cooked in requirements 4, 5, and 6.</t>
  </si>
  <si>
    <r>
      <rPr>
        <b/>
        <sz val="11"/>
        <color theme="1"/>
        <rFont val="Calibri"/>
        <family val="2"/>
        <scheme val="minor"/>
      </rPr>
      <t>Cooking at home</t>
    </r>
    <r>
      <rPr>
        <sz val="11"/>
        <color theme="1"/>
        <rFont val="Calibri"/>
        <family val="2"/>
        <scheme val="minor"/>
      </rPr>
      <t xml:space="preserve">. Using the MyPlate food guide or the current USDA nutrition model, plan menus for three full days of meals (three breakfasts, three lunches, and three dinners) plus one dessert. Your menus should include enough to feed yourself and at least one adult, keeping in mind any special needs (such as food allergies) and how you keep your foods safe and free from cross-contamination. List the equipment and utensils needed to prepare and serve these meals. Then do the following: </t>
    </r>
  </si>
  <si>
    <t>Find recipes for each meal. Create a shopping list for your meals showing the amount of food needed to prepare for the number of people you will serve. Determine the cost for each meal.</t>
  </si>
  <si>
    <t xml:space="preserve"> Share and discuss your meal plan and shopping list with your counselor.</t>
  </si>
  <si>
    <t>Using at least five of the 10 cooking methods from requirement 3, prepare and serve yourself and at least one adult (parent, family member, guardian, or other responsible adult) one breakfast, one lunch, one dinner, and one dessert from the meals you planned.*</t>
  </si>
  <si>
    <t>Time your cooking to have each meal ready to serve at the proper time. Have an adult verify the preparation of the meal to your counselor.</t>
  </si>
  <si>
    <t>4d</t>
  </si>
  <si>
    <t>4e</t>
  </si>
  <si>
    <t>After each meal, ask a person you served to evaluate the meal on presentation and taste, then evaluate your own meal. Discuss what you learned with your counselor, including any adjustments that could have improved or enhanced your meals. Tell how planning and preparation help ensure a successful meal.</t>
  </si>
  <si>
    <r>
      <rPr>
        <b/>
        <sz val="11"/>
        <color theme="1"/>
        <rFont val="Calibri"/>
        <family val="2"/>
        <scheme val="minor"/>
      </rPr>
      <t>Camp cooking</t>
    </r>
    <r>
      <rPr>
        <sz val="11"/>
        <color theme="1"/>
        <rFont val="Calibri"/>
        <family val="2"/>
        <scheme val="minor"/>
      </rPr>
      <t>. Do the following:</t>
    </r>
  </si>
  <si>
    <t>Using the MyPlate food guide or the current USDA nutrition model, plan five meals for your patrol (or a similar size group of up to eight youth, including you) for a camping trip. Your menus should include enough food for each person, keeping in mind any special needs (such as food allergies) and how you keep your foods safe and free from cross-contamination. These five meals must include at least one breakfast, one lunch, one dinner, AND at least one snack OR one dessert. List the equipment and utensils needed to repare and serve these meals.</t>
  </si>
  <si>
    <t>Find or create recipes for at least three meals, a dessert and a snack.  Adjust menu items in the recipes for the number to be served. Create a shopping list and budget to determine the per-person cost.</t>
  </si>
  <si>
    <t>Share and discuss your meal plan and shopping list with your counselor.</t>
  </si>
  <si>
    <t>5f</t>
  </si>
  <si>
    <t>5g</t>
  </si>
  <si>
    <t>In the outdoors, prepare a dessert OR snack and serve it to your patrol or a group of youth.**</t>
  </si>
  <si>
    <t xml:space="preserve"> After each meal, have those you served evaluate the meal on presentation and taste, and then evaluate your own meal. Discuss what you learned with your counselor, including any adjustments that could have improved or enhanced your meals. Tell how planning and preparation help ensure successful outdoor cooking.</t>
  </si>
  <si>
    <t xml:space="preserve"> Lead the clean-up of equipment, utensils, and the cooking site thoroughly after each meal. Properly store or dispose unused ingredients, leftover food, dishwater and garbage.</t>
  </si>
  <si>
    <t>5h</t>
  </si>
  <si>
    <t>Discuss how you followed the Outdoor Code and no-trace principles when preparing your meals</t>
  </si>
  <si>
    <r>
      <rPr>
        <b/>
        <sz val="11"/>
        <color theme="1"/>
        <rFont val="Calibri"/>
        <family val="2"/>
        <scheme val="minor"/>
      </rPr>
      <t>Trail and backpacking meals</t>
    </r>
    <r>
      <rPr>
        <sz val="11"/>
        <color theme="1"/>
        <rFont val="Calibri"/>
        <family val="2"/>
        <scheme val="minor"/>
      </rPr>
      <t>. Do the following:</t>
    </r>
  </si>
  <si>
    <t>6f</t>
  </si>
  <si>
    <t xml:space="preserve"> Using the MyPlate food guide or the current USDA nutrition model, plan a meal for trail hiking or backpacking that includes one breakfast, one lunch, one dinner, and one snack. These meals must consider weight, not require refrigeration and are to be consumed by three to five people (including you). List the equipment and utensils needed to prepare and serve these meals. </t>
  </si>
  <si>
    <t>Share and discuss your meal plan and shopping list with your counselor. Your plan must include how to repackage foods for your hike or backpacking trip to eliminate as much bulk, weight, and garbage as possible.</t>
  </si>
  <si>
    <t>While on a trail hike or backpacking trip, prepare and serve two meals and a snack from the menu planned for this requirement. At least one of those meals must be cooked over a fire, or an approved trail stove (with proper supervision).**</t>
  </si>
  <si>
    <t>After each meal, have those you served evaluate the meal on presentation and taste, then evaluate your own meal. Discuss what you learned with your counselor, including any adjustments that could have improved or enhanced your meals. Tell how planning and preparation help ensure successful trail hiking or backpacking meals.</t>
  </si>
  <si>
    <t xml:space="preserve"> Explain to your counselor how you should divide the food and cooking supplies among the patrol in order to share the load. Discuss how to properly clean the cooking area and store your food to protect it from animals.</t>
  </si>
  <si>
    <r>
      <rPr>
        <b/>
        <sz val="11"/>
        <color theme="1"/>
        <rFont val="Calibri"/>
        <family val="2"/>
        <scheme val="minor"/>
      </rPr>
      <t>Food-related careers</t>
    </r>
    <r>
      <rPr>
        <sz val="11"/>
        <color theme="1"/>
        <rFont val="Calibri"/>
        <family val="2"/>
        <scheme val="minor"/>
      </rPr>
      <t>. Find out about three career opportunities in cooking. Select one and find out the education, training, and experience required for this profession. Discuss this with your counselor, and explain why this profession might interest you.</t>
    </r>
  </si>
  <si>
    <t>https://filestore.scouting.org/filestore/Merit_Badge_ReqandRes/2023_Updates/35907(23)_Hiking_REQ.pdf?_ga=2.53352993.829641153.1697569509-724668314.1695342365&amp;_gl=1*ohal0p*_ga*NzI0NjY4MzE0LjE2OTUzNDIzNjU.*_ga_20G0JHESG4*MTY5NzU2OTUwOS42LjEuMTY5NzU3MjE3Ni40Ni4wLjA.*_ga_61ZEHCVHHS*MTY5NzU2OTUwOS42LjEuMTY5NzU3MjE3Ni40Ni4wLjA.</t>
  </si>
  <si>
    <t>Explain to your counselor the most likely hazards you may encounter while hiking, and what you should do to anticipate, help prevent, mitigate, and respond to these hazards.</t>
  </si>
  <si>
    <t xml:space="preserve"> Show that you know first aid for injuries or illnesses that could occur while hiking, including hypothermia, frostbite, dehydration, heat exhaustion, heatstroke, sunburn, hyperventilation, altitude sickness, sprained ankle, blisters, insect stings, tick bites, and snakebite</t>
  </si>
  <si>
    <t xml:space="preserve"> Explain and, where possible, show the points of good hiking practices including proper outdoor ethics, hiking safety in the daytime and at night, courtesy to others, choice of footwear, and proper care of feet and footwear</t>
  </si>
  <si>
    <t xml:space="preserve"> Read aloud or recite the Leave No Trace guidelines, and discuss why each is important while hiking.</t>
  </si>
  <si>
    <t>Read aloud or recite the Outdoor Code, and give examples of how to follow it on a hike</t>
  </si>
  <si>
    <t>Related Rank Req</t>
  </si>
  <si>
    <t>Other MB related req</t>
  </si>
  <si>
    <t>Explain how hiking is an aerobic activity. Develop a plan for conditioning yourself for 10-mile hikes, and describe how you will increase your fitness for longer hikes.</t>
  </si>
  <si>
    <t>Take four 10-mile hikes and one 20-mile hike, each on a different day, and each of continuous miles. Prepare a written hike plan before each hike and share it with your merit badge counselor or a designee for approval before starting the hike.  Include map routes, a clothing and equipment list, and a list of items for a trail lunch. You may stop for as many short rest periods as needed, as well as one meal, during each hike, but not for an extended period such as overnight.*</t>
  </si>
  <si>
    <t>After each of the hikes (or during each hike if on one continuous “trek”) in requirement 4, write a short report on your hike. For each hike, give the date and description (or map) of the route covered, the weather, any interesting things you saw, and any challenges you had and how you overcame them. It may include something you learned about yourself, about the outdoors, or about others you were hiking with. Share this with your merit badge counselor.*</t>
  </si>
  <si>
    <t>Orienteering MB</t>
  </si>
  <si>
    <t>Hiking MB</t>
  </si>
  <si>
    <t>Show that you know first aid for the types of injuries that could occur while orienteering, including cuts, scratches, blisters, snakebite, insect stings, tick bites, heat and cold reactions (sunburn, heatstroke, heat exhaustion, hypothermia), and dehydration. Explain to your counselor why you should be able to identify poisonous plants and poisonous animals that are found in your area.</t>
  </si>
  <si>
    <t>Explain what orienteering is</t>
  </si>
  <si>
    <t>Explain how a compass works. Describe the features of an orienteering compass.</t>
  </si>
  <si>
    <t>In the field, show how to take a compass bearing and follow it.</t>
  </si>
  <si>
    <t>Explain how a topographic map shows terrain features.  Point out and name five terrain features on a map and in the field.</t>
  </si>
  <si>
    <t>Point out and name 10 symbols on a topographic map.</t>
  </si>
  <si>
    <t>Explain the meaning of declination. Tell why you must consider declination when using map and compass together</t>
  </si>
  <si>
    <t>4f</t>
  </si>
  <si>
    <t>Show a topographic map with magnetic north-south lines.</t>
  </si>
  <si>
    <t>Show how to measure distances on a map using an orienteering compass.</t>
  </si>
  <si>
    <t>Identify 20 international control description symbols. Tell the meaning of each symbol.</t>
  </si>
  <si>
    <t xml:space="preserve">Show a control description sheet and explain the information provided. </t>
  </si>
  <si>
    <t xml:space="preserve">Explain the following terms and tell when you would use them: attack point, collecting feature, catching feature, aiming off, contouring, reading ahead, handrail, relocation, rough versus fine orienteering. </t>
  </si>
  <si>
    <t>Take part in three orienteering events. One of these must be a cross-country course.</t>
  </si>
  <si>
    <t>After each event, write a report with (1) a copy of the master map and control description sheet, (2) a copy of the route you took on the course, (3) a discussion of how you could improve your time between control points, and (4) a list of your major weaknesses on this course. Describe what you could do to improve.</t>
  </si>
  <si>
    <t>Do ONE of the following:</t>
  </si>
  <si>
    <t>Set up a cross-country course that is at least 2,000 meters long with at least five control markers. Prepare the master map and control description sheet.</t>
  </si>
  <si>
    <t>Set up a score orienteering course with at least 12 control points and a time limit of at least 60 minutes. Set point values for each control. Prepare the master map and control description sheet.</t>
  </si>
  <si>
    <t>Act as an official during an orienteering event. This may be during the running of the course you set up for requirement 8.</t>
  </si>
  <si>
    <t>Teach orienteering techniques to your patrol, troop, or crew.</t>
  </si>
  <si>
    <t>Backpacking (BA)</t>
  </si>
  <si>
    <t>Hiking (HK)</t>
  </si>
  <si>
    <t>Demonstrate to your counselor that you have current knowledge of all first-aid requirements for Tenderfoot, Second Class, and First Class ranks.</t>
  </si>
  <si>
    <t>Explain how you would obtain emergency medical assistance from your home</t>
  </si>
  <si>
    <t>Explain how you would obtain emergency medical assistance from a remote location on a wilderness camping trip</t>
  </si>
  <si>
    <t>Explain how you would obtain emergency medical assistance from an activity on open water</t>
  </si>
  <si>
    <r>
      <t>Define the term</t>
    </r>
    <r>
      <rPr>
        <u/>
        <sz val="11"/>
        <color theme="1"/>
        <rFont val="Calibri"/>
        <family val="2"/>
        <scheme val="minor"/>
      </rPr>
      <t xml:space="preserve"> triage.</t>
    </r>
    <r>
      <rPr>
        <sz val="11"/>
        <color theme="1"/>
        <rFont val="Calibri"/>
        <family val="2"/>
        <scheme val="minor"/>
      </rPr>
      <t xml:space="preserve"> Explain the steps necessary to assess and handle a medical emergency until help arrives</t>
    </r>
  </si>
  <si>
    <t>Explain the standard precautions as applied to the transmission of infections. Discuss the ways you should protect yourself and the victim while administering first aid.</t>
  </si>
  <si>
    <t>Prepare a first-aid kit for your home. Display and discuss its contents with your counselor.</t>
  </si>
  <si>
    <t>With an adult leader, inspect your troop’s first-aid kit. Evaluate it for completeness. Report your findings to your counselor and Scout leader.</t>
  </si>
  <si>
    <t>Describe the early signs and symptoms of each of the following and explain what actions you should take:</t>
  </si>
  <si>
    <t>Heart attack</t>
  </si>
  <si>
    <t>Describe the conditions that must exist before performing CPR on a person. Then demonstrate proper CPR technique using a training device approved by your counselor.</t>
  </si>
  <si>
    <t>Explain the use of an automated external defibrillator (AED). Identify the location of the AED at your school, place of worship, and troop meeting place, if one is present</t>
  </si>
  <si>
    <t xml:space="preserve"> Show the steps that need to be taken for someone who has a large open wound or cut that is not bleeding severely.</t>
  </si>
  <si>
    <t>Show the steps that need to be taken for someone who has a large open wound or cut that is severely bleeding.</t>
  </si>
  <si>
    <t>Explain when it is appropriate and not appropriate to use a tourniquet. List some of the benefits and dangers of the use of a tourniquet</t>
  </si>
  <si>
    <t>Describe the proper application of a tourniquet</t>
  </si>
  <si>
    <t>Explain when a bee sting could be life threatening and what action should be taken for prevention and for first aid</t>
  </si>
  <si>
    <t>10a</t>
  </si>
  <si>
    <t>Describe the signs and symptoms of an open or closed fracture or dislocation.</t>
  </si>
  <si>
    <t>10b</t>
  </si>
  <si>
    <t>Explain what measures should be taken to reduce the likelihood of further complications of fractures and dislocations.</t>
  </si>
  <si>
    <t>Demonstrate the proper procedures for handling and immobilizing suspected closed or open fractures or dislocations of the</t>
  </si>
  <si>
    <t>Hand and fingers</t>
  </si>
  <si>
    <t>11d</t>
  </si>
  <si>
    <t>11e</t>
  </si>
  <si>
    <t>11f</t>
  </si>
  <si>
    <t>Describe the signs and symptoms, proper first-aid procedures, and possible prevention measures for the following conditions:</t>
  </si>
  <si>
    <t>Anaphylaxis/allergic reactions</t>
  </si>
  <si>
    <t>12d</t>
  </si>
  <si>
    <t>Sprains or strains</t>
  </si>
  <si>
    <t>Concussion</t>
  </si>
  <si>
    <t>Convulsions/seizures</t>
  </si>
  <si>
    <t>Someone who is unconcious</t>
  </si>
  <si>
    <t>12n</t>
  </si>
  <si>
    <t>12o</t>
  </si>
  <si>
    <t>12p</t>
  </si>
  <si>
    <t>Broken, chipped, or loosened tooth</t>
  </si>
  <si>
    <t>13a</t>
  </si>
  <si>
    <t>Describe the conditions under which an injured person should be moved.</t>
  </si>
  <si>
    <t>13b</t>
  </si>
  <si>
    <t>If a sick or an injured person must be moved, tell how you would determine the best method. Demonstrate this method.</t>
  </si>
  <si>
    <t>With helpers under your supervision, improvise a stretcher and move a presumably unconscious person.</t>
  </si>
  <si>
    <t>Teach another Scout a first-aid skill selected by your counselor.</t>
  </si>
  <si>
    <t>Emergency Preparedness (EP) Merit Badge</t>
  </si>
  <si>
    <t>Emergency Preparedness (EP)</t>
  </si>
  <si>
    <t>https://filestore.scouting.org/filestore/Merit_Badge_ReqandRes/2023_Updates/35888(23)_Emergency_Preparedness_REQ.pdf?_ga=2.136919609.829641153.1697569509-724668314.1695342365&amp;_gl=1*enklqi*_ga*NzI0NjY4MzE0LjE2OTUzNDIzNjU.*_ga_20G0JHESG4*MTY5NzU2OTUwOS42LjEuMTY5NzU3Mzc0NS41Mi4wLjA.*_ga_61ZEHCVHHS*MTY5NzU2OTUwOS42LjEuMTY5NzU3Mzc0NS41Mi4wLjA.</t>
  </si>
  <si>
    <t>Earn the First Aid merit badge</t>
  </si>
  <si>
    <t>. Discuss with your counselor the aspects of emergency preparedness:
 (1) Prevention
 (2) Protection
 (3) Mitigation
 (4) Response
 (5) Recovery
 Include in your discussion the kinds of questions that are important to ask yourself as you consider each of these.</t>
  </si>
  <si>
    <r>
      <t xml:space="preserve">. Using a chart, graph, spreadsheet, or another method approved by your counselor, demonstrate your understanding of each aspect of emergency preparedness listed in requirement 2a (prevention, protection, mitigation, response, and recovery) for 10 emergency situations from the list below. </t>
    </r>
    <r>
      <rPr>
        <b/>
        <sz val="11"/>
        <color theme="1"/>
        <rFont val="Calibri"/>
        <family val="2"/>
        <scheme val="minor"/>
      </rPr>
      <t>You must use the first five situations listed below in boldface</t>
    </r>
    <r>
      <rPr>
        <sz val="11"/>
        <color theme="1"/>
        <rFont val="Calibri"/>
        <family val="2"/>
        <scheme val="minor"/>
      </rPr>
      <t xml:space="preserve">, plus any other five of your choice. Discuss your findings with your counselor. </t>
    </r>
  </si>
  <si>
    <t>(2) Home basement/storage room/garage fire</t>
  </si>
  <si>
    <t>(1) Home kitchen fire</t>
  </si>
  <si>
    <t>(3) Explosion in the home</t>
  </si>
  <si>
    <t xml:space="preserve"> (4) Automobile crash</t>
  </si>
  <si>
    <t>(5) Food-borne disease (food poisoning)</t>
  </si>
  <si>
    <t>(6) Fire or explosion in a public place</t>
  </si>
  <si>
    <t>(7) Vehicle stalled in the desert</t>
  </si>
  <si>
    <t xml:space="preserve"> (8) Vehicle trapped in a blizzard</t>
  </si>
  <si>
    <t xml:space="preserve"> (9) Earthquake or tsunami</t>
  </si>
  <si>
    <t xml:space="preserve"> (10) Mountain/backcountry accident</t>
  </si>
  <si>
    <t>(11) Boating or water accident</t>
  </si>
  <si>
    <t xml:space="preserve"> (12) Gas leak in a home or a building</t>
  </si>
  <si>
    <t>(13) Tornado or hurricane</t>
  </si>
  <si>
    <t>(14) Major flooding or a flash flood</t>
  </si>
  <si>
    <t xml:space="preserve"> (15) Toxic chemical spills and releases</t>
  </si>
  <si>
    <t>(16) Nuclear power plant emergency</t>
  </si>
  <si>
    <t>(17) Avalanche (snowslide or rockslide)</t>
  </si>
  <si>
    <t>(18) Violence in a public place</t>
  </si>
  <si>
    <t>Meet with and teach your family how to get or build a kit, make a plan, and be informed for the situations on the chart you created for requirement 2b. Complete a family plan. Then meet with your counselor and report on your family meeting, discuss their responses, and share your family plan.</t>
  </si>
  <si>
    <t>Show how you could save a person from the following dangerous situations without putting yourself in danger:</t>
  </si>
  <si>
    <t>Touching a live household electric wire</t>
  </si>
  <si>
    <t xml:space="preserve"> A structure filled with carbon monoxide</t>
  </si>
  <si>
    <t xml:space="preserve"> Clothes on fire</t>
  </si>
  <si>
    <t>Drowning, using nonswimming rescues (including accidents on ice)</t>
  </si>
  <si>
    <t xml:space="preserve"> Show three ways of attracting and communicating with rescue planes/aircraft. </t>
  </si>
  <si>
    <t>With another person, show a good way to transport an injured person out of a remote and/or rugged area, conserving the energy of rescuers while ensuring the well-being and protection of the injured person.</t>
  </si>
  <si>
    <t>Describe the National Incident Management System (NIMS) and the Incident Command System (ICS).</t>
  </si>
  <si>
    <t>Identify the local government or community agencies that normally handle and prepare for emergency services similar to those of the NIMS or ICS. Explain to your counselor ONE of the following:</t>
  </si>
  <si>
    <t>(1) How the NIMS/ICS can assist a Boy Scout troop when responding in a disaster</t>
  </si>
  <si>
    <t>(2) How a group of Scouts could volunteer to help in the event of these types of emergencies</t>
  </si>
  <si>
    <t>Find out who is your community’s emergency management director and learn what this person does to prevent, protect, mitigate, respond to, and recover from emergency situations in your community. Discuss this information with your counselor, utilizing the
information you learned from requirement 2b.</t>
  </si>
  <si>
    <t xml:space="preserve"> Take part in an emergency service project, either a real one or a practice drill, with a Scouting unit or a community agency</t>
  </si>
  <si>
    <t xml:space="preserve"> Prepare a written plan for mobilizing your troop when needed to do emergency service. If there is already a plan, explain it. Tell your part in making it work.</t>
  </si>
  <si>
    <t>Tell the things a group of Scouts should be prepared to do, the training they need, and the safety precautions they should take for the following emergency services.</t>
  </si>
  <si>
    <t>(1) Crowd and traffic control</t>
  </si>
  <si>
    <t>(2) Messenger service and communication</t>
  </si>
  <si>
    <t>(3) Collection and distribution services</t>
  </si>
  <si>
    <t>(4) Group feeding, shelter, and sanitation</t>
  </si>
  <si>
    <t xml:space="preserve"> Prepare a personal emergency service pack for a mobilization call. Prepare a family emergency kit (suitcase or waterproof box) for use by your family in case an emergency evacuation is needed. Explain the needs and uses of the contents.</t>
  </si>
  <si>
    <t>Using a safety checklist approved by your counselor, inspect your home for potential hazards. Explain the hazards you find and how they can be corrected.</t>
  </si>
  <si>
    <t>Review or develop a plan of escape for your family in case of fire in your home.</t>
  </si>
  <si>
    <t xml:space="preserve"> Develop an accident prevention program for five family activities outside the home (such as taking a picnic or seeing a movie) that includes an analysis of possible hazards, a proposed plan to correct those hazards, and the reasons for the corrections you propose.</t>
  </si>
  <si>
    <t>CP1c</t>
  </si>
  <si>
    <t>Burns—first, second, and third degree</t>
  </si>
  <si>
    <t>FA12</t>
  </si>
  <si>
    <t>CP1c, FA12</t>
  </si>
  <si>
    <t>Develop an emergency action plan for your home that includes what to do in case of fire, storm, power outage, and water outage.</t>
  </si>
  <si>
    <t>T4a, SC6a</t>
  </si>
  <si>
    <t>Tell how you would minimize risk on a backpacking trek</t>
  </si>
  <si>
    <t>Explain the purpose of an emergency response plan</t>
  </si>
  <si>
    <t>Write a plan that includes a schedule for a patrol/crew backpacking hike of at least 2 miles</t>
  </si>
  <si>
    <t>BA1, BA7</t>
  </si>
  <si>
    <t>BA7</t>
  </si>
  <si>
    <t>While using the plan you developed for requirement 9a, carry your fully loaded pack to complete a hike of at least 2 miles</t>
  </si>
  <si>
    <t>CP4a</t>
  </si>
  <si>
    <t>Show how to orient a map using a compass</t>
  </si>
  <si>
    <t>Set up a 100-meter pace course. Determine your walking and running pace for 100 meters. Tell why it is important to pace-count.</t>
  </si>
  <si>
    <t>Demonstrate how to use a handheld GPS unit, GPS app on a smartphone or other electronic navigation system .  Demonstrate how to use a handheld GPS unit, GPS app on a smartphone, or other electronic navigation system while on a campout or hike. Use GPS to find your current location, a destination of your choice, and the route you will take to get there. Follow that route to arrive at your destination.. Use a GPS to find your current location, a destination of your choice, and the route you will take to get there. Follow that route to arrive at your destination.</t>
  </si>
  <si>
    <t>FC4a, SC3b</t>
  </si>
  <si>
    <t>BA6a</t>
  </si>
  <si>
    <t>BA6b</t>
  </si>
  <si>
    <t>CP3, BA6b</t>
  </si>
  <si>
    <t>OR3a. OR4a, OR4b, BA6a, BA6b, CP3</t>
  </si>
  <si>
    <t>OR3a. OR4a, OR4b, OR7a, BA6a, BA6b, CP3</t>
  </si>
  <si>
    <t>CP8a</t>
  </si>
  <si>
    <t>BA8a</t>
  </si>
  <si>
    <t>CP8a, CP8b</t>
  </si>
  <si>
    <t>OR3, OR4</t>
  </si>
  <si>
    <t>OR3, OR4, OR7</t>
  </si>
  <si>
    <t>FC4a, FC4b, SC3a, SC3b</t>
  </si>
  <si>
    <t>BA6a, OR3, OR4</t>
  </si>
  <si>
    <t xml:space="preserve"> Explain to your counselor the most likely hazards you might encounter while participating in pioneering activities and what you should do to anticipate, help prevent, mitigate, and respond to these hazards.</t>
  </si>
  <si>
    <t>Discuss the prevention of, and first-aid treatment for, injuries and conditions that could occur while working on pioneering projects, including rope splinters, rope burns, cuts, scratches, insect bites and stings, hypothermia, dehydration, heat exhaustion, heatstroke,
sunburn, and falls.</t>
  </si>
  <si>
    <t>1b.</t>
  </si>
  <si>
    <t>Demonstrate the West Country method of whipping a rope.</t>
  </si>
  <si>
    <t>Demonstrate how to tie a rope tackle and the following knots: clove hitch formed as two half hitches, clove hitch on a bight, butterfly knot, roundturn with two half hitches, and rolling hitch.</t>
  </si>
  <si>
    <t>Demonstrate and explain when to use the following lashings: square, diagonal, round, shear, tripod, and floor lashing.</t>
  </si>
  <si>
    <t xml:space="preserve"> Using square and tripod lashings from requirement 2c, build a Tripod Wash Station (or with your counselor’s permission, another camp gadget of your own design).</t>
  </si>
  <si>
    <t>Using rolling hitches or roundturns with two half hitches, and round lashings from requirements 2b and 2c, build a 15-foot Scout Stave Flagpole (or with your counselor’s permission, another camp gadget of your own design).</t>
  </si>
  <si>
    <t>c. Using shear, square, and floor lashings, clove hitches on a bight, and rope tackles from requirements 2b and 2c, build a Simple Camp Table (or with your counselor’s permission, another camp gadget of your own design.</t>
  </si>
  <si>
    <t>Explain the differences between synthetic ropes and natural fiber ropes. Discuss which types of rope are suitable for pioneering work and why. Include the following in your discussion: breaking strength, safe working loads, and the care and storage of rope.</t>
  </si>
  <si>
    <t>Explain the uses for the back splice, eye splice, and short splice. View a demonstration on forming each splice.</t>
  </si>
  <si>
    <t>Using a rope-making device or machine, make a rope at least 6 feet long consisting of three strands, each having three yarns. Whip the ends.</t>
  </si>
  <si>
    <t>Explain the importance of effectively anchoring a pioneering project. Describe to your counselor the 3-2–1 anchoring system and the log-and-stake anchoring system.</t>
  </si>
  <si>
    <t>Describe the lashings that are used when building a trestle, how the poles are positioned, and how X braces contribute to the overall structural integrity of a pioneering project.</t>
  </si>
  <si>
    <t>9. Working in a group, (or individually with the help of your counselor) build a full size pioneering structure, using one of the following designs in the merit badge pamphlet.
• Double A-Frame Monkey Bridge
• Single A-Frame Bridge
• Single Trestle Bridge
• Single Lock Bridge
• 4x4 Square Climbing Tower
• Four Flag Gateway Tower
• Double Tripod Chippewa Kitchen
• Another type of structure approved in advance by your counselor Carefully plan the project, assembling and organizing all the materials, referring to the points under Safe Pioneering, and complying with the height restrictions in the Guide to Safe Scouting.</t>
  </si>
  <si>
    <t>S4a, T3, SC2f, SC2g, FC3b</t>
  </si>
  <si>
    <t>FC3a, FC3c, FC3d</t>
  </si>
  <si>
    <t>PI2a</t>
  </si>
  <si>
    <t>PI2c</t>
  </si>
  <si>
    <t>PI3, PI9</t>
  </si>
  <si>
    <t>PI2b</t>
  </si>
  <si>
    <t>Related MB requirement</t>
  </si>
  <si>
    <t>In the outdoors, using your menu plans and recipes for this requirement, cook three of the five meals you planned using either a camp stove OR backpack stove. Use a skillet over campfire coals OR a Dutch oven for a fourth meal, and cook the fifth meal in a foil  ack OR on a skewer. Serve all of these meals to your patrol or a group of youth.**</t>
  </si>
  <si>
    <t>Create a shopping list for your meals, showing the amount of food needed to prepare and serve each meal, and the cost for each meal.</t>
  </si>
  <si>
    <t>HK2b, HK2c, CP2</t>
  </si>
  <si>
    <t>BA4a, HK2a, HK2b, HK2c, CP2</t>
  </si>
  <si>
    <t>HK2a, HK2b, HK2c, CP2</t>
  </si>
  <si>
    <t>T1c, SC1b, FC1b, S1e</t>
  </si>
  <si>
    <t>BA4a, BA4b, BA10, BA11, CP2</t>
  </si>
  <si>
    <t>S1e, T1c, SC1b, FC1b</t>
  </si>
  <si>
    <t>CP1a, CP1b, BA7, HK1a</t>
  </si>
  <si>
    <t>CP5e</t>
  </si>
  <si>
    <t>CP9a</t>
  </si>
  <si>
    <t>CP6c, BA4c</t>
  </si>
  <si>
    <t>FA2a, FA2b</t>
  </si>
  <si>
    <t>HK1b</t>
  </si>
  <si>
    <t>OR1</t>
  </si>
  <si>
    <t>Asthma attack</t>
  </si>
  <si>
    <t>CP1c, BA1, HK1b, OR1, PI1b</t>
  </si>
  <si>
    <t>HK1b, OR1, PI1b</t>
  </si>
  <si>
    <t>CP1c, BA1, OR1, PI1b</t>
  </si>
  <si>
    <t>FA3</t>
  </si>
  <si>
    <t>FA5a, FA5b</t>
  </si>
  <si>
    <t>CP1c, BA1, HK1b, OR1, PI1b, FA6, FA12</t>
  </si>
  <si>
    <t>FA6b, FA7a, FA7b</t>
  </si>
  <si>
    <t>FA6, FA12, FA8b, FA8c, FA8d, FA6</t>
  </si>
  <si>
    <t>CP1c, BA1, HK1b, OR1, PI1b, FA8, FA9, FA12</t>
  </si>
  <si>
    <t>HK1b, FA7, FA11, FA12</t>
  </si>
  <si>
    <t>FA13</t>
  </si>
  <si>
    <t>S1e, T1c, SC1b, FC1b, T5d</t>
  </si>
  <si>
    <t>HK2a. BA4a</t>
  </si>
  <si>
    <t>Weather</t>
  </si>
  <si>
    <t>Organization</t>
  </si>
  <si>
    <t>CP6b</t>
  </si>
  <si>
    <t>CP5d, CP5e, CP7a, CP7b, BA2a, BA9b, BA9c, BA9d</t>
  </si>
  <si>
    <t>CP8a, CP8b, BA8a</t>
  </si>
  <si>
    <t>CO1c</t>
  </si>
  <si>
    <t>Show which pans, utensils, and other gear will be needed to cook and serve these meals</t>
  </si>
  <si>
    <t>BA8c</t>
  </si>
  <si>
    <t>CP8c, CP8d</t>
  </si>
  <si>
    <t>BA8c, CP8c, CP8d</t>
  </si>
  <si>
    <t>SC2e, FC2a, FC2e</t>
  </si>
  <si>
    <t>CO3b</t>
  </si>
  <si>
    <t>BA8d</t>
  </si>
  <si>
    <t>Nutrition</t>
  </si>
  <si>
    <t>Planning</t>
  </si>
  <si>
    <t>Emergency</t>
  </si>
  <si>
    <t>Treatment</t>
  </si>
  <si>
    <t>Camping (CP)</t>
  </si>
  <si>
    <t>Requirements link</t>
  </si>
  <si>
    <t>Worksheet link</t>
  </si>
  <si>
    <t>Camping (CP) Merit Badge</t>
  </si>
  <si>
    <t>https://filestore.scouting.org/filestore/Merit_Badge_ReqandRes/Camping.pdf?_gl=1*19x23va*_ga*NzI0NjY4MzE0LjE2OTUzNDIzNjU.*_ga_20G0JHESG4*MTY5NzY2MTU3MC44LjEuMTY5NzY2MTc5MC40OC4wLjA.*_ga_61ZEHCVHHS*MTY5NzY2MTU3MC44LjEuMTY5NzY2MTc5MC40OC4wLjA.&amp;_ga=2.159396404.829641153.1697569509-724668314.1695342365</t>
  </si>
  <si>
    <t>Merit Badge Pamphlet Link</t>
  </si>
  <si>
    <t>https://www.troop109nj.com/app/download/5843798/Camping+Merit+Badge+Pamphlet+35866.pdf</t>
  </si>
  <si>
    <t>http://usscouts.org/mb/worksheets/camping.pdf</t>
  </si>
  <si>
    <t>Backpacking (BA) Merit Badge</t>
  </si>
  <si>
    <t>https://filestore.scouting.org/filestore/Merit_Badge_ReqandRes/Backpacking.pdf?_ga=2.129579653.829641153.1697569509-724668314.1695342365&amp;_gl=1*1ebekqb*_ga*NzI0NjY4MzE0LjE2OTUzNDIzNjU.*_ga_20G0JHESG4*MTY5NzY2MzYyNS45LjEuMTY5NzY2MzgxMi42MC4wLjA.*_ga_61ZEHCVHHS*MTY5NzY2MTU3MC44LjEuMTY5NzY2MzgxMi42MC4wLjA.</t>
  </si>
  <si>
    <t>http://www.usscouts.org/mb/worksheets/Backpacking.pdf</t>
  </si>
  <si>
    <t>https://www.troop109nj.com/app/download/5844389/Backpacking+Merit+Badge+Pamphlet+2035863.pdf</t>
  </si>
  <si>
    <t>https://filestore.scouting.org/filestore/Merit_Badge_ReqandRes/2023_Updates/35879(23)_Cooking_REQ.pdf?_gl=1*l1751b*_ga*NzI0NjY4MzE0LjE2OTUzNDIzNjU.*_ga_20G0JHESG4*MTY5NzY2MTU3MC44LjEuMTY5NzY2MTU3MC42MC4wLjA.*_ga_61ZEHCVHHS*MTY5NzY2MTU3MC44LjAuMTY5NzY2MTU3MC42MC4wLjA.&amp;_ga=2.61815077.829641153.1697569509-724668314.1695342365</t>
  </si>
  <si>
    <t>https://www.troop109nj.com/app/download/5769021/Cooking+Merit+Badge+Pamphlet+35879.pdf</t>
  </si>
  <si>
    <t>Cooking (CO) Merit Badge</t>
  </si>
  <si>
    <t>First Aid (FA) Merit Badge</t>
  </si>
  <si>
    <t>First Aid (FA) Merit Badge Requirements</t>
  </si>
  <si>
    <t>https://filestore.scouting.org/filestore/Merit_Badge_ReqandRes/35897(22)_First_Aid_REQS.pdf?_gl=1*j42e7s*_ga*NzI0NjY4MzE0LjE2OTUzNDIzNjU.*_ga_20G0JHESG4*MTY5NzY2MzYyNS45LjEuMTY5NzY2NDE4My42MC4wLjA.*_ga_61ZEHCVHHS*MTY5NzY2MTU3MC44LjEuMTY5NzY2NDE4My42MC4wLjA.&amp;_ga=2.229193365.829641153.1697569509-724668314.1695342365</t>
  </si>
  <si>
    <t>http://usscouts.org/mb/worksheets/First-aid.pdf</t>
  </si>
  <si>
    <t>Hiking (HK) Merit Badge</t>
  </si>
  <si>
    <t>https://filestore.scouting.org/filestore/Merit_Badge_ReqandRes/2023_Updates/35907(23)_Hiking_REQ.pdf?_ga=2.192467619.829641153.1697569509-724668314.1695342365&amp;_gl=1*iknqmo*_ga*NzI0NjY4MzE0LjE2OTUzNDIzNjU.*_ga_20G0JHESG4*MTY5NzY2MzYyNS45LjEuMTY5NzY2NDI5OS42MC4wLjA.*_ga_61ZEHCVHHS*MTY5NzY2MTU3MC44LjEuMTY5NzY2NDI5OS42MC4wLjA.</t>
  </si>
  <si>
    <t>http://usscouts.org/mb/worksheets/Hiking.pdf</t>
  </si>
  <si>
    <t>https://www.troop109nj.com/app/download/5843794/Hiking+Merit+Badge+Pamphlet+35907.pdf</t>
  </si>
  <si>
    <t>Orienteering (OR) Merit Badge</t>
  </si>
  <si>
    <t>https://filestore.scouting.org/filestore/Merit_Badge_ReqandRes/Orienteering.pdf?_ga=2.69795737.829641153.1697569509-724668314.1695342365&amp;_gl=1*va6cys*_ga*NzI0NjY4MzE0LjE2OTUzNDIzNjU.*_ga_20G0JHESG4*MTY5NzY2MzYyNS45LjEuMTY5NzY2NDQzMy42MC4wLjA.*_ga_61ZEHCVHHS*MTY5NzY2MTU3MC44LjEuMTY5NzY2NDQzMy42MC4wLjA.</t>
  </si>
  <si>
    <t>http://usscouts.org/mb/worksheets/orienteering.pdf</t>
  </si>
  <si>
    <t>https://www.troop109nj.com/app/download/5844072/Orienteering+MB+35925_low.pdf</t>
  </si>
  <si>
    <t>Pioneering (PI) Merit Badge Requirements</t>
  </si>
  <si>
    <t>https://filestore.scouting.org/filestore/Merit_Badge_ReqandRes/35931(22)_Pioneering_REQS.pdf?_ga=2.53539489.829641153.1697569509-724668314.1695342365&amp;_gl=1*2jygz4*_ga*NzI0NjY4MzE0LjE2OTUzNDIzNjU.*_ga_20G0JHESG4*MTY5NzY2MzYyNS45LjEuMTY5NzY2NDU1MC42MC4wLjA.*_ga_61ZEHCVHHS*MTY5NzY2MTU3MC44LjEuMTY5NzY2NDU1MC42MC4wLjA.</t>
  </si>
  <si>
    <t>https://www.troop109nj.com/app/download/5844058/Pioneering+Merit+Badge+Pamphlet+35931.pdf</t>
  </si>
  <si>
    <t>http://usscouts.org/usscouts/mb/worksheets/Cooking.pdf</t>
  </si>
  <si>
    <t>http://usscouts.org/usscouts/mb/worksheets/First-Aid.pdf</t>
  </si>
  <si>
    <t>http://usscouts.org/usscouts/mb/worksheets/Pioneering.pdf</t>
  </si>
  <si>
    <t>Video Link Resources</t>
  </si>
  <si>
    <t>https://youtu.be/lHa5T_LXvo8</t>
  </si>
  <si>
    <t>https://youtu.be/5kCfIPLbQNA</t>
  </si>
  <si>
    <t xml:space="preserve">https://youtu.be/4XPD43ei1Qs
</t>
  </si>
  <si>
    <t>https://youtu.be/R3yddVMsjwE</t>
  </si>
  <si>
    <t>https://youtu.be/gvcgHRecx00</t>
  </si>
  <si>
    <t>https://youtu.be/cnkdnaS1xy0</t>
  </si>
  <si>
    <t>https://youtu.be/bEzP0knvX7s</t>
  </si>
  <si>
    <t>SC3a, FC4a</t>
  </si>
  <si>
    <t>https://youtu.be/l0mMBcaTUNQ</t>
  </si>
  <si>
    <t>https://youtu.be/peu7uMp0cVU</t>
  </si>
  <si>
    <t>https://youtu.be/a2aGiUl1u4c</t>
  </si>
  <si>
    <t xml:space="preserve">https://youtu.be/IwYLnCuJ-Ec </t>
  </si>
  <si>
    <t>https://www.youtube.com/watch?v=7Oo7gi2Bkdk&amp;list=PLNhScoeMbn7SOx-9KjBIrRjBz2Y4FX-b4</t>
  </si>
  <si>
    <t>https://www.youtube.com/watch?v=Is0Iw0qMG0A&amp;list=PLNhScoeMbn7SOx-9KjBIrRjBz2Y4FX-b4&amp;index=2</t>
  </si>
  <si>
    <t>https://www.youtube.com/watch?v=5MjybB349EU&amp;list=PLNhScoeMbn7SOx-9KjBIrRjBz2Y4FX-b4&amp;index=3</t>
  </si>
  <si>
    <t>https://www.youtube.com/watch?v=W7pcHZu2_0c&amp;list=PLNhScoeMbn7SOx-9KjBIrRjBz2Y4FX-b4&amp;index=4</t>
  </si>
  <si>
    <t>https://www.youtube.com/watch?v=rW0e3-JBm2I&amp;list=PLNhScoeMbn7SOx-9KjBIrRjBz2Y4FX-b4&amp;index=5</t>
  </si>
  <si>
    <t>https://www.youtube.com/watch?v=tOrQQRoHo5o&amp;list=PLNhScoeMbn7SOx-9KjBIrRjBz2Y4FX-b4&amp;index=6</t>
  </si>
  <si>
    <t>https://www.youtube.com/watch?v=0yWhj_X_eaU&amp;list=PLNhScoeMbn7SOx-9KjBIrRjBz2Y4FX-b4&amp;index=7</t>
  </si>
  <si>
    <t>https://www.youtube.com/watch?v=JEHZvmIH29o&amp;list=PLNhScoeMbn7SOx-9KjBIrRjBz2Y4FX-b4&amp;index=8</t>
  </si>
  <si>
    <t>https://www.youtube.com/watch?v=tc9s97z1RpI&amp;list=PLNhScoeMbn7SOx-9KjBIrRjBz2Y4FX-b4&amp;index=9</t>
  </si>
  <si>
    <t>https://www.youtube.com/watch?v=oXUhS-sDeOY&amp;list=PLNhScoeMbn7SOx-9KjBIrRjBz2Y4FX-b4&amp;index=10</t>
  </si>
  <si>
    <t>https://www.youtube.com/watch?v=tuPE20hO0JI&amp;list=PLNhScoeMbn7SOx-9KjBIrRjBz2Y4FX-b4&amp;index=11</t>
  </si>
  <si>
    <t>https://www.youtube.com/watch?v=qFkmw_yqOSI&amp;list=PLNhScoeMbn7SOx-9KjBIrRjBz2Y4FX-b4&amp;index=12</t>
  </si>
  <si>
    <t>https://www.youtube.com/watch?v=9t3hdyYfZUE&amp;list=PLNhScoeMbn7SOx-9KjBIrRjBz2Y4FX-b4&amp;index=13</t>
  </si>
  <si>
    <t>https://www.youtube.com/watch?v=FUou5sJqi2Q&amp;list=PLNhScoeMbn7SOx-9KjBIrRjBz2Y4FX-b4&amp;index=14</t>
  </si>
  <si>
    <t>https://www.youtube.com/watch?v=2TQ1ZSRD5jM&amp;list=PLNhScoeMbn7SOx-9KjBIrRjBz2Y4FX-b4&amp;index=15</t>
  </si>
  <si>
    <t>https://www.youtube.com/watch?v=4XPD43ei1Qs&amp;list=PLNhScoeMbn7RJmp7DJrPFOlF41iifRkUX</t>
  </si>
  <si>
    <t>https://www.youtube.com/watch?v=rUUxDN5wjd4&amp;list=PLNhScoeMbn7RJmp7DJrPFOlF41iifRkUX&amp;index=2</t>
  </si>
  <si>
    <t>https://www.youtube.com/watch?v=LOWiN0eFbbc&amp;list=PLNhScoeMbn7RJmp7DJrPFOlF41iifRkUX&amp;index=3</t>
  </si>
  <si>
    <t>https://www.youtube.com/watch?v=dEQG-bzAL_M&amp;list=PLNhScoeMbn7RJmp7DJrPFOlF41iifRkUX&amp;index=4</t>
  </si>
  <si>
    <t>https://www.youtube.com/watch?v=VgAWBKWasQE&amp;list=PLNhScoeMbn7RJmp7DJrPFOlF41iifRkUX&amp;index=5</t>
  </si>
  <si>
    <t>https://www.youtube.com/watch?v=LI1jVrHgUNw&amp;list=PLNhScoeMbn7RJmp7DJrPFOlF41iifRkUX&amp;index=6</t>
  </si>
  <si>
    <t>https://www.youtube.com/watch?v=mL67zqHuFnI&amp;list=PLNhScoeMbn7RJmp7DJrPFOlF41iifRkUX&amp;index=7</t>
  </si>
  <si>
    <t>https://www.youtube.com/watch?v=JjIvJq2j21M&amp;list=PLNhScoeMbn7RJmp7DJrPFOlF41iifRkUX&amp;index=8</t>
  </si>
  <si>
    <t>https://www.youtube.com/watch?v=2qmkEFJ6rrI&amp;list=PLNhScoeMbn7RJmp7DJrPFOlF41iifRkUX&amp;index=9</t>
  </si>
  <si>
    <t>https://www.youtube.com/watch?v=TJ1Ysc9CH-I&amp;list=PLNhScoeMbn7RJmp7DJrPFOlF41iifRkUX&amp;index=10</t>
  </si>
  <si>
    <t>https://www.youtube.com/watch?v=sFP0ujsCRV0&amp;list=PLNhScoeMbn7RJmp7DJrPFOlF41iifRkUX&amp;index=11</t>
  </si>
  <si>
    <t>https://www.youtube.com/watch?v=AEghcamFue4&amp;list=PLNhScoeMbn7RJmp7DJrPFOlF41iifRkUX&amp;index=12</t>
  </si>
  <si>
    <t>https://www.youtube.com/watch?v=vJ7D9xJEof0&amp;list=PLNhScoeMbn7RJmp7DJrPFOlF41iifRkUX&amp;index=13</t>
  </si>
  <si>
    <t>https://www.youtube.com/watch?v=-3h0OahUZwc&amp;list=PLNhScoeMbn7R2dTenJxYH4cGN7PhZCxBt</t>
  </si>
  <si>
    <t>https://www.youtube.com/watch?v=R3yddVMsjwE&amp;list=PLNhScoeMbn7R2dTenJxYH4cGN7PhZCxBt&amp;index=2</t>
  </si>
  <si>
    <t>https://www.youtube.com/watch?v=Ijg7u7cu714&amp;list=PLNhScoeMbn7R2dTenJxYH4cGN7PhZCxBt&amp;index=3</t>
  </si>
  <si>
    <t>https://www.youtube.com/watch?v=iHEMO28MyhU&amp;list=PLNhScoeMbn7R2dTenJxYH4cGN7PhZCxBt&amp;index=4</t>
  </si>
  <si>
    <t>https://www.youtube.com/watch?v=lHa5T_LXvo8&amp;list=PLNhScoeMbn7R2dTenJxYH4cGN7PhZCxBt&amp;index=5</t>
  </si>
  <si>
    <t>https://www.youtube.com/watch?v=UeCA_yN_4LM&amp;list=PLNhScoeMbn7R2dTenJxYH4cGN7PhZCxBt&amp;index=6</t>
  </si>
  <si>
    <t>https://www.youtube.com/watch?v=T_bvl5-LZ4A&amp;list=PLNhScoeMbn7R2dTenJxYH4cGN7PhZCxBt&amp;index=7</t>
  </si>
  <si>
    <t>https://www.youtube.com/watch?v=oytqC-xfSEk&amp;list=PLNhScoeMbn7R2dTenJxYH4cGN7PhZCxBt&amp;index=8</t>
  </si>
  <si>
    <t>https://www.youtube.com/watch?v=fph4wm51BJ8&amp;list=PLNhScoeMbn7R2dTenJxYH4cGN7PhZCxBt&amp;index=9</t>
  </si>
  <si>
    <t>https://www.youtube.com/watch?v=nBHApmrSbJw&amp;list=PLNhScoeMbn7R2dTenJxYH4cGN7PhZCxBt&amp;index=10</t>
  </si>
  <si>
    <t>https://www.youtube.com/watch?v=X7c4oxDO5Go&amp;list=PLNhScoeMbn7R2dTenJxYH4cGN7PhZCxBt&amp;index=11</t>
  </si>
  <si>
    <t>https://www.youtube.com/watch?v=O0TJ55xaOEU&amp;list=PLNhScoeMbn7R2dTenJxYH4cGN7PhZCxBt&amp;index=12</t>
  </si>
  <si>
    <t>https://www.youtube.com/watch?v=Wlbqm1fWme4&amp;list=PLNhScoeMbn7R2dTenJxYH4cGN7PhZCxBt&amp;index=13</t>
  </si>
  <si>
    <t>https://www.youtube.com/watch?v=N3AY34CAeLM&amp;list=PLNhScoeMbn7R2dTenJxYH4cGN7PhZCxBt&amp;index=14</t>
  </si>
  <si>
    <t>https://www.youtube.com/watch?v=jUOl4etLBHM&amp;list=PLNhScoeMbn7R2dTenJxYH4cGN7PhZCxBt&amp;index=15</t>
  </si>
  <si>
    <t>https://www.youtube.com/watch?v=z8H76HM6mqY&amp;list=PLNhScoeMbn7R2dTenJxYH4cGN7PhZCxBt&amp;index=16</t>
  </si>
  <si>
    <t>https://www.youtube.com/watch?v=PF4iGI4akH8&amp;list=PLNhScoeMbn7R2dTenJxYH4cGN7PhZCxBt&amp;index=17</t>
  </si>
  <si>
    <t>https://www.youtube.com/watch?v=Yir2FAiBd9g&amp;list=PLNhScoeMbn7R2dTenJxYH4cGN7PhZCxBt&amp;index=18</t>
  </si>
  <si>
    <t>https://www.youtube.com/watch?v=Y9FicN3pf90&amp;list=PLNhScoeMbn7R2dTenJxYH4cGN7PhZCxBt&amp;index=19</t>
  </si>
  <si>
    <t>https://www.youtube.com/watch?v=v6xFH4pccNI&amp;list=PLNhScoeMbn7R2dTenJxYH4cGN7PhZCxBt&amp;index=20</t>
  </si>
  <si>
    <t>https://www.youtube.com/watch?v=gJOPmyG7u-U&amp;list=PLNhScoeMbn7R2dTenJxYH4cGN7PhZCxBt&amp;index=21</t>
  </si>
  <si>
    <t>https://www.youtube.com/watch?v=kGO057M_IxI&amp;list=PLNhScoeMbn7R2dTenJxYH4cGN7PhZCxBt&amp;index=22</t>
  </si>
  <si>
    <t>https://www.youtube.com/watch?v=QQzydwPGyqU&amp;list=PLNhScoeMbn7Tva3VobDaYYoO1OygO8rph</t>
  </si>
  <si>
    <t>https://www.youtube.com/watch?v=4RwUtT24EcQ&amp;list=PLNhScoeMbn7Tva3VobDaYYoO1OygO8rph&amp;index=2</t>
  </si>
  <si>
    <t>https://www.youtube.com/watch?v=mHh7rzwD2NU&amp;list=PLNhScoeMbn7Tva3VobDaYYoO1OygO8rph&amp;index=3</t>
  </si>
  <si>
    <t>https://www.youtube.com/watch?v=j2im49URY4k</t>
  </si>
  <si>
    <t>https://www.youtube.com/watch?v=fRocmVhcmYI&amp;list=PLNhScoeMbn7Tva3VobDaYYoO1OygO8rph&amp;index=5</t>
  </si>
  <si>
    <t>https://www.youtube.com/watch?v=ITvIftyya54</t>
  </si>
  <si>
    <t>https://www.youtube.com/watch?v=W6gXW_daUjQ&amp;list=PLNhScoeMbn7Tva3VobDaYYoO1OygO8rph&amp;index=7</t>
  </si>
  <si>
    <t>https://www.youtube.com/watch?v=5kCfIPLbQNA</t>
  </si>
  <si>
    <t>https://www.youtube.com/watch?v=ABhmVLBSlMw</t>
  </si>
  <si>
    <t>https://www.youtube.com/watch?v=AsFv-iMu3XA</t>
  </si>
  <si>
    <t>https://www.youtube.com/watch?v=XOQJtNdAZV8</t>
  </si>
  <si>
    <t>https://www.youtube.com/watch?v=N_YFwhodT6g</t>
  </si>
  <si>
    <t>https://www.youtube.com/watch?v=Nq2GeclNhhw</t>
  </si>
  <si>
    <t>https://www.youtube.com/watch?v=MmIdf0NsCDU</t>
  </si>
  <si>
    <t>https://www.youtube.com/watch?v=l1qKNaBaa7M</t>
  </si>
  <si>
    <t>https://www.youtube.com/watch?v=ulprItPM8eg</t>
  </si>
  <si>
    <t>https://www.youtube.com/watch?v=--BiKzwV6Wk</t>
  </si>
  <si>
    <t>https://www.youtube.com/watch?v=6uabpuv1Qh8</t>
  </si>
  <si>
    <t>https://www.youtube.com/watch?v=sqAyXrytukI&amp;list=PLNhScoeMbn7Tva3VobDaYYoO1OygO8rph&amp;index=19</t>
  </si>
  <si>
    <t>https://www.youtube.com/watch?v=oJoJAJ11zEQ&amp;list=PLNhScoeMbn7Tva3VobDaYYoO1OygO8rph&amp;index=20</t>
  </si>
  <si>
    <t>https://www.youtube.com/watch?v=n0wMxx1eOsY&amp;list=PLNhScoeMbn7Tva3VobDaYYoO1OygO8rph&amp;index=21</t>
  </si>
  <si>
    <t>https://www.youtube.com/watch?v=DatWO79gtuY&amp;list=PLNhScoeMbn7Tva3VobDaYYoO1OygO8rph&amp;index=22</t>
  </si>
  <si>
    <t>https://www.youtube.com/watch?v=Es648bdakHE&amp;list=PLNhScoeMbn7Tva3VobDaYYoO1OygO8rph&amp;index=23</t>
  </si>
  <si>
    <t>https://www.youtube.com/watch?v=iDh2f7MB99M&amp;list=PLNhScoeMbn7Tva3VobDaYYoO1OygO8rph&amp;index=24</t>
  </si>
  <si>
    <t>https://www.youtube.com/watch?v=rb8W0g3TROI&amp;list=PLNhScoeMbn7Tva3VobDaYYoO1OygO8rph&amp;index=25</t>
  </si>
  <si>
    <t>https://www.youtube.com/watch?v=BQiSAR28HG8&amp;list=PLNhScoeMbn7Tva3VobDaYYoO1OygO8rph&amp;index=26</t>
  </si>
  <si>
    <t>https://www.youtube.com/watch?v=ETqThAIBdsY&amp;list=PLNhScoeMbn7Tva3VobDaYYoO1OygO8rph&amp;index=27</t>
  </si>
  <si>
    <t>Video Notes / source</t>
  </si>
  <si>
    <r>
      <rPr>
        <sz val="11"/>
        <color rgb="FFFF0000"/>
        <rFont val="Calibri"/>
        <family val="2"/>
        <scheme val="minor"/>
      </rPr>
      <t xml:space="preserve">WARNING:  REAL WORLD EXAMPLE. </t>
    </r>
    <r>
      <rPr>
        <sz val="11"/>
        <rFont val="Calibri"/>
        <family val="2"/>
        <scheme val="minor"/>
      </rPr>
      <t xml:space="preserve"> Good video of real CPR and AED, and backboard</t>
    </r>
  </si>
  <si>
    <r>
      <rPr>
        <sz val="11"/>
        <color rgb="FFFF0000"/>
        <rFont val="Calibri"/>
        <family val="2"/>
        <scheme val="minor"/>
      </rPr>
      <t xml:space="preserve">WARNING:  REAL WORLD EXAMPLE. </t>
    </r>
    <r>
      <rPr>
        <sz val="11"/>
        <rFont val="Calibri"/>
        <family val="2"/>
        <scheme val="minor"/>
      </rPr>
      <t xml:space="preserve"> Skinny Medic</t>
    </r>
  </si>
  <si>
    <r>
      <rPr>
        <sz val="11"/>
        <color rgb="FFFF0000"/>
        <rFont val="Calibri"/>
        <family val="2"/>
        <scheme val="minor"/>
      </rPr>
      <t xml:space="preserve">WARNING:  REAL WORLD EXAMPLE. </t>
    </r>
    <r>
      <rPr>
        <sz val="11"/>
        <rFont val="Calibri"/>
        <family val="2"/>
        <scheme val="minor"/>
      </rPr>
      <t xml:space="preserve"> Guy with shock on camera</t>
    </r>
  </si>
  <si>
    <r>
      <rPr>
        <sz val="11"/>
        <color rgb="FFFF0000"/>
        <rFont val="Calibri"/>
        <family val="2"/>
        <scheme val="minor"/>
      </rPr>
      <t xml:space="preserve">WARNING:  REAL WORLD EXAMPLE. </t>
    </r>
    <r>
      <rPr>
        <sz val="11"/>
        <rFont val="Calibri"/>
        <family val="2"/>
        <scheme val="minor"/>
      </rPr>
      <t xml:space="preserve"> Anaphalactic reaction and EPI pin</t>
    </r>
  </si>
  <si>
    <r>
      <rPr>
        <sz val="11"/>
        <color rgb="FFFF0000"/>
        <rFont val="Calibri"/>
        <family val="2"/>
        <scheme val="minor"/>
      </rPr>
      <t>WARNING:  REAL WORLD EXAMPLE.</t>
    </r>
    <r>
      <rPr>
        <sz val="11"/>
        <color theme="1"/>
        <rFont val="Calibri"/>
        <family val="2"/>
        <scheme val="minor"/>
      </rPr>
      <t xml:space="preserve">  Video of a guy having a heart attack</t>
    </r>
  </si>
  <si>
    <r>
      <rPr>
        <sz val="11"/>
        <color rgb="FFFF0000"/>
        <rFont val="Calibri"/>
        <family val="2"/>
        <scheme val="minor"/>
      </rPr>
      <t xml:space="preserve">WARNING:  REAL WORLD EXAMPLE. </t>
    </r>
    <r>
      <rPr>
        <sz val="11"/>
        <rFont val="Calibri"/>
        <family val="2"/>
        <scheme val="minor"/>
      </rPr>
      <t xml:space="preserve"> Stroke caught on video</t>
    </r>
  </si>
  <si>
    <r>
      <rPr>
        <sz val="11"/>
        <color rgb="FFFF0000"/>
        <rFont val="Calibri"/>
        <family val="2"/>
        <scheme val="minor"/>
      </rPr>
      <t xml:space="preserve">WARNING:  REAL WORLD EXAMPLE. </t>
    </r>
    <r>
      <rPr>
        <sz val="11"/>
        <color theme="1"/>
        <rFont val="Calibri"/>
        <family val="2"/>
        <scheme val="minor"/>
      </rPr>
      <t xml:space="preserve"> ThisvsThat.  Hypothermia signs and symptoms</t>
    </r>
  </si>
  <si>
    <r>
      <rPr>
        <sz val="11"/>
        <color rgb="FFFF0000"/>
        <rFont val="Calibri"/>
        <family val="2"/>
        <scheme val="minor"/>
      </rPr>
      <t>WARNING:  REAL WORLD EXAMPLE.</t>
    </r>
    <r>
      <rPr>
        <sz val="11"/>
        <color theme="1"/>
        <rFont val="Calibri"/>
        <family val="2"/>
        <scheme val="minor"/>
      </rPr>
      <t xml:space="preserve">  Survivor program for heat exhaustion</t>
    </r>
  </si>
  <si>
    <t>https://youtu.be/7MQUIYsmQhc</t>
  </si>
  <si>
    <t>https://youtu.be/ZjylD0RNfsI</t>
  </si>
  <si>
    <t>https://youtu.be/BADUq3Maqbo</t>
  </si>
  <si>
    <t>https://youtu.be/SP8XG-xQ2zg</t>
  </si>
  <si>
    <t>Https://youtu.be/PuwY7EXNzOE</t>
  </si>
  <si>
    <t>Thomas Vincent.  Scout Skills Copmpass Basics</t>
  </si>
  <si>
    <t>MRCA Parks - Compass 101</t>
  </si>
  <si>
    <t>Scout Skils - Orienting a map and compass</t>
  </si>
  <si>
    <t>Trail Magazine - Taking a compass bearing from a landscape feature</t>
  </si>
  <si>
    <t>American Backpacker - using a topo map while backpacking</t>
  </si>
  <si>
    <t>Survival resources - understanding contour lines</t>
  </si>
  <si>
    <t>American Backpacker - identifying terrain features on a map</t>
  </si>
  <si>
    <t>Survival resources - declination demystified</t>
  </si>
  <si>
    <t>American backpacker - how to measure diestance on a map</t>
  </si>
  <si>
    <t xml:space="preserve">Glenmore Lodge - Taking a bearing from the map </t>
  </si>
  <si>
    <t>https://www.youtube.com/watch?v=kFLGi1DbtBY</t>
  </si>
  <si>
    <t>Mr. Robertson - Symbols on a topographic map</t>
  </si>
  <si>
    <t>(14) Using Topo Maps: Colors &amp; Symbols - YouTube</t>
  </si>
  <si>
    <t>Scott Crosier:  Using topo maps:  colors and symbols</t>
  </si>
  <si>
    <t>https://youtu.be/AsFv-iMu3XA</t>
  </si>
  <si>
    <t>https://youtu.be/XOQJtNdAZV8</t>
  </si>
  <si>
    <t>https://youtu.be/N_YFwhodT6g</t>
  </si>
  <si>
    <t>https://youtu.be/JjIvJq2j21M</t>
  </si>
  <si>
    <t>https://youtu.be/jUOl4etLBHM</t>
  </si>
  <si>
    <t>https://youtu.be/LOWiN0eFbbc</t>
  </si>
  <si>
    <t>https://youtu.be/-3h0OahUZwc</t>
  </si>
  <si>
    <t>https://youtu.be/QQzydwPGyqU</t>
  </si>
  <si>
    <t>https://youtu.be/4pp4aqwE0pQ</t>
  </si>
  <si>
    <t>https://youtu.be/47-WmLUBbbM</t>
  </si>
  <si>
    <t>https://youtu.be/l5UYFCeWsmc</t>
  </si>
  <si>
    <t>https://youtu.be/-eDBy7gAGqE</t>
  </si>
  <si>
    <t>https://youtu.be/cqp-0fCwk5s</t>
  </si>
  <si>
    <t>https://youtu.be/DdoIksZIvsk</t>
  </si>
  <si>
    <t>https://youtu.be/_EnYm422nFU</t>
  </si>
  <si>
    <t>https://youtu.be/EK4IslcjLwU</t>
  </si>
  <si>
    <t>https://youtu.be/ylCrOO1gNi8</t>
  </si>
  <si>
    <t>https://youtu.be/ysNeBTXws4I</t>
  </si>
  <si>
    <t>https://youtu.be/JzUo2K_ls2w</t>
  </si>
  <si>
    <t xml:space="preserve">https://youtu.be/KSeOm2C3L9Q
</t>
  </si>
  <si>
    <t>https://youtu.be/vAWg_lZsFkY</t>
  </si>
  <si>
    <t>https://youtu.be/NJcPZyVfHnQ</t>
  </si>
  <si>
    <t>https://youtu.be/PhFHzIObBaM</t>
  </si>
  <si>
    <t>https://youtu.be/9qOpq5FvKR4</t>
  </si>
  <si>
    <t>https://youtu.be/3F-7idvPsEU</t>
  </si>
  <si>
    <t>https://youtu.be/oLKXmA3a2N4</t>
  </si>
  <si>
    <t>https://youtu.be/AKwHMwkp_cg</t>
  </si>
  <si>
    <t>https://youtu.be/UeCA_yN_4LM</t>
  </si>
  <si>
    <t>https://youtu.be/4RwUtT24EcQ</t>
  </si>
  <si>
    <t>https://youtu.be/mHh7rzwD2NU</t>
  </si>
  <si>
    <t>https://youtu.be/j2im49URY4k</t>
  </si>
  <si>
    <t>Scouter Rob</t>
  </si>
  <si>
    <t>Ian Turvill</t>
  </si>
  <si>
    <t>Leave No Trace:  Learning the 7 LNT principles</t>
  </si>
  <si>
    <t>Scouter Rob - Rank requirement vid</t>
  </si>
  <si>
    <t>Philmont - Layering for backpacking</t>
  </si>
  <si>
    <t>SpadoutDOT - Dressing for backpacking</t>
  </si>
  <si>
    <t>Trailosophy - Winter Hiking Layers</t>
  </si>
  <si>
    <t>SpadoutDOT - Hiking shoes and boots</t>
  </si>
  <si>
    <t>Philmont - footwear for treks</t>
  </si>
  <si>
    <t>REI - hot to care for boots</t>
  </si>
  <si>
    <t>Scout TV - what to pack on a campout</t>
  </si>
  <si>
    <t>National Geographic - the 10 essentials</t>
  </si>
  <si>
    <t>Jazzbanorex - the scout essentials</t>
  </si>
  <si>
    <t>SpadoutDOT - Selecting a tent</t>
  </si>
  <si>
    <t>Sierra - Tent Care tips</t>
  </si>
  <si>
    <t>Muslim Scouter - Rank Requirement Vid</t>
  </si>
  <si>
    <t>SpadoutDOT - Water purification methods</t>
  </si>
  <si>
    <t>Philmont - backgountry water purification</t>
  </si>
  <si>
    <t>Tennessee Trekker - External, Internal, and Frameless backpacks</t>
  </si>
  <si>
    <t>SpadoutDOT - Selecting a Sleeping Bag</t>
  </si>
  <si>
    <t>REI - Sleeping bag care</t>
  </si>
  <si>
    <t>REI - How to clean a sleeping bag</t>
  </si>
  <si>
    <t>SpadoutDOT - Selecting a camping stove</t>
  </si>
  <si>
    <t>Philmont - Stoves, Gas, and cooking</t>
  </si>
  <si>
    <t>Video Source</t>
  </si>
  <si>
    <t>List the outdoor essentials necessary for any campout, and explain why each item is needed.</t>
  </si>
  <si>
    <t>Scout Eric Adventures - backpacking food</t>
  </si>
  <si>
    <t>https://www.youtube.com/watch?v=0XCPxbtyLdM&amp;list=PLfTlnjD59eUvpLw-ZRe7KYGsW7jiDQ_IS</t>
  </si>
  <si>
    <t>Scout Eric Adventures - Water Purification</t>
  </si>
  <si>
    <t>https://www.youtube.com/watch?v=MxkzP3khqIg&amp;list=PLfTlnjD59eUvpLw-ZRe7KYGsW7jiDQ_IS&amp;index=2</t>
  </si>
  <si>
    <t>https://www.youtube.com/watch?v=elDcUR9GDwI&amp;list=PLfTlnjD59eUvpLw-ZRe7KYGsW7jiDQ_IS&amp;index=9</t>
  </si>
  <si>
    <t>Scout Eric Adventures - Backpacking Stoves</t>
  </si>
  <si>
    <t>Clove Hitch</t>
  </si>
  <si>
    <t>2 half hitches</t>
  </si>
  <si>
    <t>Clove hitch on a bight</t>
  </si>
  <si>
    <t>Butterfly knot</t>
  </si>
  <si>
    <t>Roundturn with 2 half hitches</t>
  </si>
  <si>
    <t>Rolling hitch</t>
  </si>
  <si>
    <t>Square lashing</t>
  </si>
  <si>
    <t>diagonal lashing</t>
  </si>
  <si>
    <t>Round lashing</t>
  </si>
  <si>
    <t>Shear lashing</t>
  </si>
  <si>
    <t>Tripod lashing</t>
  </si>
  <si>
    <t>Floor lashing</t>
  </si>
  <si>
    <t>https://www.youtube.com/watch?v=R8qbomoaTz4&amp;list=PLfTlnjD59eUuExSj_rdgyKGv2ISzw8LiX</t>
  </si>
  <si>
    <t>Scout</t>
  </si>
  <si>
    <t>https://www.youtube.com/watch?v=57sNjom9cy0&amp;list=PLfTlnjD59eUuExSj_rdgyKGv2ISzw8LiX&amp;index=3</t>
  </si>
  <si>
    <t>Scout Eric Adventures</t>
  </si>
  <si>
    <t>https://www.youtube.com/watch?v=oG7hBZQhbOQ&amp;list=PLfTlnjD59eUuExSj_rdgyKGv2ISzw8LiX&amp;index=5</t>
  </si>
  <si>
    <t>https://www.youtube.com/watch?v=OB3zYmKQRng&amp;list=PLfTlnjD59eUuExSj_rdgyKGv2ISzw8LiX&amp;index=6</t>
  </si>
  <si>
    <t>https://www.youtube.com/watch?v=FZBNBqRlxOE&amp;list=PLfTlnjD59eUuExSj_rdgyKGv2ISzw8LiX&amp;index=8</t>
  </si>
  <si>
    <t>Describe the features of four types of tents, when and where they could be used, and how to care for tents. Working with another Scout, pitch a tent.</t>
  </si>
  <si>
    <t>Discuss the importance of camp sanitation and tell why water treatment is essential. Then demonstrate two ways to treat water.</t>
  </si>
  <si>
    <t>Discuss the types of sleeping bags and what kind would be suitable for different conditions. Explain the proper care of your sleeping bag and how to keep it dry. Make a comfortable ground bed.</t>
  </si>
  <si>
    <t>https://www.troop728girls.org/new-scout-orientation/rank-advancement/trail-to-first-class</t>
  </si>
  <si>
    <t>Row Labels</t>
  </si>
  <si>
    <t>Grand Total</t>
  </si>
  <si>
    <t>Count of Row #</t>
  </si>
  <si>
    <t>Tenderfoot</t>
  </si>
  <si>
    <t>First Class</t>
  </si>
  <si>
    <t>Second Class</t>
  </si>
  <si>
    <t>Column Labels</t>
  </si>
  <si>
    <t>Ropework</t>
  </si>
  <si>
    <t>Help plan a menu for one of the above campouts that includes at least one breakfast, one lunch, and one dinner and that requires cooking at least two of the meals. Tell how the menu includes the foods from MyPlate or the current USDA nutritional model and how</t>
  </si>
  <si>
    <t>Demonstrate the appropriate method of safely cleaning items used to prepare, serve, and eat a meal.</t>
  </si>
  <si>
    <t>Assist in preparing one of the meals. Tell why it is important for each patrol member to share in meal preparation and cleanup.</t>
  </si>
  <si>
    <t>Select a location for your patrol site and recommend it to your patrol leader, senior patrol leader, or troop guide. Explain what factors you should consider when choosing a patrol site and where to pitch a tent.</t>
  </si>
  <si>
    <t>Sleep in a tent you have helped pitch.</t>
  </si>
  <si>
    <t>SC1a/FC1a</t>
  </si>
  <si>
    <t>Attend at least 3 campouts where you sleep overnight</t>
  </si>
  <si>
    <t>Things to be done on camping trips</t>
  </si>
  <si>
    <t>Scoutcraft Related</t>
  </si>
  <si>
    <t>Not Scoutcraft Related</t>
  </si>
  <si>
    <t xml:space="preserve"> CP1b</t>
  </si>
  <si>
    <t>CP1b</t>
  </si>
  <si>
    <t>CP2</t>
  </si>
  <si>
    <t>BA4a</t>
  </si>
  <si>
    <t>BA4b</t>
  </si>
  <si>
    <t>CP3</t>
  </si>
  <si>
    <t>BA2a</t>
  </si>
  <si>
    <t>CP5a, CP5d</t>
  </si>
  <si>
    <t>CP7b</t>
  </si>
  <si>
    <t>BA9c</t>
  </si>
  <si>
    <t>BA9b, BA9d</t>
  </si>
  <si>
    <t>CP8c</t>
  </si>
  <si>
    <t>CP8d</t>
  </si>
  <si>
    <t>MB Req</t>
  </si>
  <si>
    <t>Rank Req</t>
  </si>
  <si>
    <t>CP6c</t>
  </si>
  <si>
    <t>BA4c</t>
  </si>
  <si>
    <t>LNT, Safety</t>
  </si>
  <si>
    <t>HK2a</t>
  </si>
  <si>
    <t>HK2b</t>
  </si>
  <si>
    <t>OR3b</t>
  </si>
  <si>
    <t>OR2</t>
  </si>
  <si>
    <t>OR3a</t>
  </si>
  <si>
    <t>OR4a</t>
  </si>
  <si>
    <t>OR4b</t>
  </si>
  <si>
    <t>OR4c</t>
  </si>
  <si>
    <t>OR4d</t>
  </si>
  <si>
    <t>OR4e</t>
  </si>
  <si>
    <t>OR4f</t>
  </si>
  <si>
    <t>OR6a</t>
  </si>
  <si>
    <t>OR6c</t>
  </si>
  <si>
    <t>Things to be done on hiking trips</t>
  </si>
  <si>
    <t>HK4</t>
  </si>
  <si>
    <t>Using leave No Trace principles, take the trek you have planned (req 11a) and, while on the trek, complete at least one service project approved by your merit badge counselor.</t>
  </si>
  <si>
    <t>BA9e</t>
  </si>
  <si>
    <t>BA10</t>
  </si>
  <si>
    <t>BA11b</t>
  </si>
  <si>
    <t>Camp a total of at least 20 nights at designated Scouting activities or events. One long</t>
  </si>
  <si>
    <t>term camping experience of up to six consecutive nights may be applied toward this requirement. Sleep each night under the sky or in a tent you have pitched. If the camp provides a tent that has already been pitched, you need not pitch your own tent.</t>
  </si>
  <si>
    <t>CP9b</t>
  </si>
  <si>
    <t>BA9d</t>
  </si>
  <si>
    <t>CP1a</t>
  </si>
  <si>
    <t>HK1a</t>
  </si>
  <si>
    <t>CO1a</t>
  </si>
  <si>
    <t>BA5a</t>
  </si>
  <si>
    <t>BA3c</t>
  </si>
  <si>
    <t>BA3d</t>
  </si>
  <si>
    <t>BA5b</t>
  </si>
  <si>
    <t>Describe how meat, fish, chicken, eggs, diary products, and fresh vegetables should be stored, transported, and properly prepared for cooking.  Explain how to prevent cross contamination</t>
  </si>
  <si>
    <t>CO1d</t>
  </si>
  <si>
    <t>CO1e</t>
  </si>
  <si>
    <t>Topic Area</t>
  </si>
  <si>
    <t>Camping, Cooking, Hiking, and First Aid are all Eagle Required merit badges.  Backpacking, Orienteering, and Pioneering are elective merit badges</t>
  </si>
  <si>
    <t>Seek out counselors for Camping, Cooking, Hiking, and First Aid MBs as soon as you can.  Get the Scoutmaster to approve you taking these merit badges, and "open" them in Scoutbook and associate the counselor that's agreed to work with you with those badges.</t>
  </si>
  <si>
    <t>Each merit badge tab has a weblink to a worksheet.  Download those worksheets and fill them out as you go.  It will help when it comes to requirements signoff, both for rank requirements and merit badges</t>
  </si>
  <si>
    <t>Date(s)</t>
  </si>
  <si>
    <t>Location</t>
  </si>
  <si>
    <t>Camping Trips</t>
  </si>
  <si>
    <t>Hikes</t>
  </si>
  <si>
    <t>Requirements worked</t>
  </si>
  <si>
    <t>Did you cook?</t>
  </si>
  <si>
    <t>Distance hiked</t>
  </si>
  <si>
    <t>Who worked with you on these requirements?  Who should sign off?</t>
  </si>
  <si>
    <t># of nights</t>
  </si>
  <si>
    <t>Get Scoutmaster approval, assigned counselors, and the counselors set up in Scoutbook for the elective badges if desired.</t>
  </si>
  <si>
    <t>Many rank requirements and merit badges overlap or are very simiilar.  Study the cross references given in this spreadsheet to become famliar with the overlaps.  When working on a rank requirement, go the extra distance to complete the associated merit badge requirements and get both signed off at the same time.</t>
  </si>
  <si>
    <t>Each merit badge tab has a weblink to a copy of the merit badge book available as a PDF online.</t>
  </si>
  <si>
    <t>The rank requirement tab and each merit badge tab contain weblinks to YouTube videos that are relevant to the topic.  These may be useful</t>
  </si>
  <si>
    <t>Use the trip log tab in this spreadsheet to keep track of outings attended and activities done on those outings.</t>
  </si>
  <si>
    <t>Study the "Scoutcraft Opportunties" tab.  Pay special attention to what activities require demonstration while on a hike or at a campout.  Volunteer for these when planning trips.</t>
  </si>
  <si>
    <t>Things  that can be done any time</t>
  </si>
  <si>
    <t>https://www.youtube.com/watch?v=SDF1xMYN4GU</t>
  </si>
  <si>
    <t>KOAA news 5</t>
  </si>
  <si>
    <t>See FA MB play list</t>
  </si>
  <si>
    <t>2C1b</t>
  </si>
  <si>
    <t>See FA MB video list</t>
  </si>
  <si>
    <t>https://www.youtube.com/watch?v=jGWS0c_IMSc</t>
  </si>
  <si>
    <t>Patrick Grimes</t>
  </si>
  <si>
    <t>https://www.youtube.com/watch?v=kypwGloorRk</t>
  </si>
  <si>
    <t>Backpacking TV</t>
  </si>
  <si>
    <t>https://www.youtube.com/watch?v=zKg8FZ1dfKw&amp;t=895s</t>
  </si>
  <si>
    <t>Justin Outdoors</t>
  </si>
  <si>
    <t>https://youtu.be/O1vtZSKr0pE?si=2nXWgmR3_PBX9n5d</t>
  </si>
  <si>
    <t>REI - Miranda Outdoors</t>
  </si>
  <si>
    <t>https://www.youtube.com/watch?v=bFEJ31hTYJk</t>
  </si>
  <si>
    <t>Outdoor Vitals</t>
  </si>
  <si>
    <t>See above</t>
  </si>
  <si>
    <t>https://www.youtube.com/watch?v=1rF5SSa29O8</t>
  </si>
  <si>
    <t>REI</t>
  </si>
  <si>
    <t>Why Knot</t>
  </si>
  <si>
    <t>Troop Leader</t>
  </si>
  <si>
    <t>(3) How to tie a Round Turn and Two Half Hitches - YouTube</t>
  </si>
  <si>
    <t>Adlard Coles</t>
  </si>
  <si>
    <t>(3) How to Tie the Square Lashing - YouTube</t>
  </si>
  <si>
    <t>AnimatedKnots</t>
  </si>
  <si>
    <t>https://www.youtube.com/watch?v=L-fF4BG0rlk</t>
  </si>
  <si>
    <t>https://www.youtube.com/watch?v=GF9fYiKadjI</t>
  </si>
  <si>
    <t>(3) Synthetic vs Natural Fiber Ropes and the Proper Care for Ropes - YouTube</t>
  </si>
  <si>
    <t>Matthew Kenslow</t>
  </si>
  <si>
    <t>Eye Splice</t>
  </si>
  <si>
    <t>https://www.youtube.com/watch?v=PFFeDH2u7E0</t>
  </si>
  <si>
    <t>Short Splice</t>
  </si>
  <si>
    <t>Back Splice</t>
  </si>
  <si>
    <t>https://www.youtube.com/watch?v=ddenqErLL0Q</t>
  </si>
  <si>
    <t>TKOR</t>
  </si>
  <si>
    <t>https://www.youtube.com/watch?v=P0Yz_9Kr7VE</t>
  </si>
  <si>
    <t>https://www.youtube.com/watch?v=Pf4ZTMS0kp4&amp;list=PLLpFhePCKYDvffMi9-G0mMKIuzaVj17Cg&amp;index=3</t>
  </si>
  <si>
    <t>https://www.youtube.com/watch?v=iwZjTdw9il0&amp;list=PLLpFhePCKYDvffMi9-G0mMKIuzaVj17Cg&amp;index=4</t>
  </si>
  <si>
    <t>https://www.youtube.com/watch?v=KYZIaqoCHSQ&amp;list=PLLpFhePCKYDvffMi9-G0mMKIuzaVj17Cg&amp;index=5</t>
  </si>
  <si>
    <t>https://www.youtube.com/watch?v=6HJMGr1IqKo&amp;list=PLLpFhePCKYDvffMi9-G0mMKIuzaVj17Cg&amp;index=6</t>
  </si>
  <si>
    <t>https://www.youtube.com/watch?v=LQCXq0dVuKw&amp;list=PLLpFhePCKYDvZraosRyCSv4UgOL_znWyj&amp;index=5</t>
  </si>
  <si>
    <t>https://www.youtube.com/watch?v=HDSZzakW9us&amp;list=PLLpFhePCKYDvZraosRyCSv4UgOL_znWyj&amp;index=6</t>
  </si>
  <si>
    <t>https://www.youtube.com/watch?v=dpV19dQoAUo&amp;list=PLLpFhePCKYDu1XlGLUxDJ_RVfigBWJ-TB&amp;index=1</t>
  </si>
  <si>
    <t>https://www.youtube.com/watch?v=NnD1Ge0HPpY&amp;list=PLLpFhePCKYDu1XlGLUxDJ_RVfigBWJ-TB&amp;index=3</t>
  </si>
  <si>
    <t>https://www.youtube.com/watch?v=scL1QXMrB4s&amp;list=PLLpFhePCKYDu1XlGLUxDJ_RVfigBWJ-TB&amp;index=4</t>
  </si>
  <si>
    <t>https://www.youtube.com/watch?v=8ml134ncxWU&amp;list=PLLpFhePCKYDu1XlGLUxDJ_RVfigBWJ-TB&amp;index=8</t>
  </si>
  <si>
    <t>https://www.youtube.com/watch?v=K7mGOkQvfYQ&amp;list=PLLpFhePCKYDuLYVA-Vi9GBOv0cB6NQ9BP&amp;index=10</t>
  </si>
  <si>
    <t>https://www.youtube.com/watch?v=74JNsjQqJG0&amp;list=PLLpFhePCKYDuLYVA-Vi9GBOv0cB6NQ9BP&amp;index=3</t>
  </si>
  <si>
    <t>https://www.youtube.com/watch?v=mn2ZvkS395I&amp;list=PLLpFhePCKYDuLYVA-Vi9GBOv0cB6NQ9BP&amp;index=4</t>
  </si>
  <si>
    <t>https://www.youtube.com/watch?v=UFuReu9zlAM&amp;list=PLLpFhePCKYDuLYVA-Vi9GBOv0cB6NQ9BP&amp;index=5</t>
  </si>
  <si>
    <t>(3) Cold-Related Injuries - YouTube</t>
  </si>
  <si>
    <t>https://www.youtube.com/watch?v=5nV_iShIAgs&amp;list=PLLpFhePCKYDubgTmOvD25bQCUPzUFRb9B&amp;index=2</t>
  </si>
  <si>
    <t>https://www.youtube.com/watch?v=t_LiP13ZKZ0&amp;list=PLLpFhePCKYDubgTmOvD25bQCUPzUFRb9B&amp;index=1</t>
  </si>
  <si>
    <t>Heat Injuries</t>
  </si>
  <si>
    <t>https://www.youtube.com/watch?v=qP2ETKAOPWo&amp;list=PLLpFhePCKYDubgTmOvD25bQCUPzUFRb9B&amp;index=3</t>
  </si>
  <si>
    <t>Bites and stings</t>
  </si>
  <si>
    <t>https://www.youtube.com/watch?v=m1k1gyyrgNc&amp;list=PLLpFhePCKYDubgTmOvD25bQCUPzUFRb9B&amp;index=4</t>
  </si>
  <si>
    <t>Object in Eye and Hyper Ventilation</t>
  </si>
  <si>
    <t>https://www.youtube.com/watch?v=XKYuxQ1PTwY&amp;list=PLLpFhePCKYDubgTmOvD25bQCUPzUFRb9B&amp;index=5</t>
  </si>
  <si>
    <t>Snake bite and shock</t>
  </si>
  <si>
    <t>https://www.youtube.com/watch?v=1nuM8P7RWW4&amp;list=PLLpFhePCKYDubgTmOvD25bQCUPzUFRb9B&amp;index=6</t>
  </si>
  <si>
    <t>Puncture wounds and fishhook</t>
  </si>
  <si>
    <t>https://www.youtube.com/watch?v=ybpr7nCelK0&amp;list=PLLpFhePCKYDubgTmOvD25bQCUPzUFRb9B&amp;index=7</t>
  </si>
  <si>
    <t>Bandaging and sprains/strains</t>
  </si>
  <si>
    <t>Blisters and 2nd degree burns</t>
  </si>
  <si>
    <t>https://www.youtube.com/watch?v=DFCkYQv0AAI&amp;list=PLLpFhePCKYDubgTmOvD25bQCUPzUFRb9B&amp;index=9</t>
  </si>
  <si>
    <t>First aid carries</t>
  </si>
  <si>
    <t>https://www.youtube.com/watch?v=Gbnv3gJkfGo&amp;list=PLLpFhePCKYDubgTmOvD25bQCUPzUFRb9B&amp;index=8</t>
  </si>
  <si>
    <t>https://www.youtube.com/watch?v=KKvABVXoz38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</si>
</sst>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h:mm:ss;@"/>
    <numFmt numFmtId="165" formatCode="mm:ss.0;@"/>
  </numFmts>
  <fonts count="11"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u/>
      <sz val="11"/>
      <color theme="10"/>
      <name val="Calibri"/>
      <family val="2"/>
      <scheme val="minor"/>
    </font>
    <font>
      <sz val="11"/>
      <name val="Calibri"/>
      <family val="2"/>
      <scheme val="minor"/>
    </font>
    <font>
      <sz val="11"/>
      <name val="Verdana"/>
      <family val="2"/>
    </font>
    <font>
      <u/>
      <sz val="11"/>
      <color theme="1"/>
      <name val="Calibri"/>
      <family val="2"/>
      <scheme val="minor"/>
    </font>
    <font>
      <sz val="10"/>
      <color theme="1"/>
      <name val="Calibri"/>
      <family val="2"/>
      <scheme val="minor"/>
    </font>
    <font>
      <sz val="10"/>
      <color rgb="FF000000"/>
      <name val="Calibri"/>
      <family val="2"/>
      <scheme val="minor"/>
    </font>
    <font>
      <b/>
      <sz val="16"/>
      <color theme="1"/>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rgb="FFFF0000"/>
        <bgColor indexed="64"/>
      </patternFill>
    </fill>
    <fill>
      <patternFill patternType="solid">
        <fgColor theme="5" tint="0.39997558519241921"/>
        <bgColor indexed="64"/>
      </patternFill>
    </fill>
    <fill>
      <patternFill patternType="solid">
        <fgColor theme="1"/>
        <bgColor indexed="64"/>
      </patternFill>
    </fill>
    <fill>
      <patternFill patternType="solid">
        <fgColor theme="0" tint="-0.34998626667073579"/>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n">
        <color indexed="64"/>
      </right>
      <top style="thick">
        <color auto="1"/>
      </top>
      <bottom/>
      <diagonal/>
    </border>
    <border>
      <left style="thin">
        <color indexed="64"/>
      </left>
      <right style="thin">
        <color indexed="64"/>
      </right>
      <top style="thick">
        <color auto="1"/>
      </top>
      <bottom/>
      <diagonal/>
    </border>
    <border>
      <left/>
      <right/>
      <top style="thick">
        <color auto="1"/>
      </top>
      <bottom/>
      <diagonal/>
    </border>
    <border>
      <left/>
      <right style="thin">
        <color indexed="64"/>
      </right>
      <top style="thin">
        <color indexed="64"/>
      </top>
      <bottom style="thin">
        <color indexed="64"/>
      </bottom>
      <diagonal/>
    </border>
    <border>
      <left/>
      <right style="thin">
        <color indexed="64"/>
      </right>
      <top/>
      <bottom style="thick">
        <color auto="1"/>
      </bottom>
      <diagonal/>
    </border>
    <border>
      <left style="thin">
        <color indexed="64"/>
      </left>
      <right style="thin">
        <color indexed="64"/>
      </right>
      <top/>
      <bottom style="thick">
        <color auto="1"/>
      </bottom>
      <diagonal/>
    </border>
    <border>
      <left/>
      <right/>
      <top/>
      <bottom style="thick">
        <color auto="1"/>
      </bottom>
      <diagonal/>
    </border>
    <border>
      <left style="thin">
        <color indexed="64"/>
      </left>
      <right/>
      <top style="thick">
        <color indexed="64"/>
      </top>
      <bottom/>
      <diagonal/>
    </border>
    <border>
      <left style="thin">
        <color indexed="64"/>
      </left>
      <right/>
      <top/>
      <bottom style="thick">
        <color indexed="64"/>
      </bottom>
      <diagonal/>
    </border>
    <border>
      <left/>
      <right/>
      <top style="thin">
        <color indexed="64"/>
      </top>
      <bottom style="thin">
        <color indexed="64"/>
      </bottom>
      <diagonal/>
    </border>
    <border>
      <left/>
      <right/>
      <top style="thin">
        <color indexed="64"/>
      </top>
      <bottom style="thick">
        <color indexed="64"/>
      </bottom>
      <diagonal/>
    </border>
    <border>
      <left/>
      <right style="thin">
        <color indexed="64"/>
      </right>
      <top style="thick">
        <color indexed="64"/>
      </top>
      <bottom style="thin">
        <color indexed="64"/>
      </bottom>
      <diagonal/>
    </border>
    <border>
      <left/>
      <right/>
      <top/>
      <bottom style="medium">
        <color indexed="64"/>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cellStyleXfs>
  <cellXfs count="332">
    <xf numFmtId="0" fontId="0" fillId="0" borderId="0" xfId="0"/>
    <xf numFmtId="0" fontId="0" fillId="0" borderId="0" xfId="0" applyAlignment="1">
      <alignment wrapText="1"/>
    </xf>
    <xf numFmtId="0" fontId="0" fillId="0" borderId="1" xfId="0" applyBorder="1" applyAlignment="1">
      <alignment wrapText="1"/>
    </xf>
    <xf numFmtId="0" fontId="0" fillId="0" borderId="1" xfId="0" applyBorder="1" applyAlignment="1">
      <alignment horizontal="left" vertical="top" wrapText="1"/>
    </xf>
    <xf numFmtId="0" fontId="4" fillId="0" borderId="1" xfId="2" applyBorder="1" applyAlignment="1">
      <alignment horizontal="left" vertical="top" wrapText="1"/>
    </xf>
    <xf numFmtId="0" fontId="0" fillId="0" borderId="0" xfId="0" applyAlignment="1">
      <alignment horizontal="left" vertical="top" wrapText="1"/>
    </xf>
    <xf numFmtId="164" fontId="0" fillId="0" borderId="1" xfId="0" applyNumberFormat="1" applyBorder="1" applyAlignment="1">
      <alignment horizontal="left" vertical="top" wrapText="1"/>
    </xf>
    <xf numFmtId="0" fontId="0" fillId="0" borderId="2" xfId="0" applyBorder="1" applyAlignment="1">
      <alignment horizontal="left" vertical="top" wrapText="1"/>
    </xf>
    <xf numFmtId="0" fontId="4" fillId="0" borderId="0" xfId="2" applyBorder="1" applyAlignment="1">
      <alignment horizontal="left" vertical="top" wrapText="1"/>
    </xf>
    <xf numFmtId="0" fontId="0" fillId="0" borderId="10" xfId="0" applyBorder="1" applyAlignment="1">
      <alignment horizontal="left" vertical="top" wrapText="1"/>
    </xf>
    <xf numFmtId="0" fontId="0" fillId="0" borderId="5" xfId="0" applyBorder="1" applyAlignment="1">
      <alignment horizontal="left" vertical="top" wrapText="1"/>
    </xf>
    <xf numFmtId="0" fontId="0" fillId="0" borderId="8" xfId="0" applyBorder="1" applyAlignment="1">
      <alignment horizontal="left" vertical="top" wrapText="1"/>
    </xf>
    <xf numFmtId="0" fontId="0" fillId="0" borderId="1" xfId="0" applyBorder="1" applyAlignment="1">
      <alignment textRotation="90"/>
    </xf>
    <xf numFmtId="0" fontId="0" fillId="0" borderId="1" xfId="0" applyBorder="1"/>
    <xf numFmtId="20" fontId="0" fillId="0" borderId="0" xfId="0" applyNumberFormat="1"/>
    <xf numFmtId="0" fontId="0" fillId="0" borderId="0" xfId="0" applyAlignment="1">
      <alignment horizontal="left" vertical="top"/>
    </xf>
    <xf numFmtId="0" fontId="0" fillId="0" borderId="3" xfId="0" applyBorder="1" applyAlignment="1">
      <alignment horizontal="left" vertical="top"/>
    </xf>
    <xf numFmtId="0" fontId="4" fillId="0" borderId="0" xfId="2"/>
    <xf numFmtId="0" fontId="5" fillId="0" borderId="0" xfId="0" applyFont="1" applyAlignment="1">
      <alignment horizontal="left" vertical="top"/>
    </xf>
    <xf numFmtId="0" fontId="5" fillId="0" borderId="0" xfId="0" applyFont="1" applyAlignment="1">
      <alignment horizontal="left" vertical="top" wrapText="1"/>
    </xf>
    <xf numFmtId="0" fontId="0" fillId="0" borderId="0" xfId="0" applyAlignment="1">
      <alignment horizontal="left"/>
    </xf>
    <xf numFmtId="0" fontId="0" fillId="0" borderId="13" xfId="0" applyBorder="1" applyAlignment="1">
      <alignment horizontal="left" vertical="top" wrapText="1"/>
    </xf>
    <xf numFmtId="0" fontId="0" fillId="0" borderId="13" xfId="0" applyBorder="1" applyAlignment="1">
      <alignment horizontal="left" vertical="top"/>
    </xf>
    <xf numFmtId="0" fontId="5" fillId="0" borderId="13" xfId="0" applyFont="1" applyBorder="1" applyAlignment="1">
      <alignment horizontal="left" vertical="top"/>
    </xf>
    <xf numFmtId="0" fontId="5" fillId="0" borderId="14" xfId="0" applyFont="1" applyBorder="1" applyAlignment="1">
      <alignment horizontal="left" vertical="top" wrapText="1"/>
    </xf>
    <xf numFmtId="0" fontId="5" fillId="0" borderId="13" xfId="0" applyFont="1" applyBorder="1" applyAlignment="1">
      <alignment horizontal="left" vertical="top" wrapText="1"/>
    </xf>
    <xf numFmtId="0" fontId="0" fillId="0" borderId="1" xfId="0" applyBorder="1" applyAlignment="1">
      <alignment horizontal="left" vertical="top"/>
    </xf>
    <xf numFmtId="0" fontId="4" fillId="0" borderId="1" xfId="2" applyBorder="1" applyAlignment="1">
      <alignment horizontal="left" vertical="top"/>
    </xf>
    <xf numFmtId="21" fontId="5" fillId="0" borderId="1" xfId="0" applyNumberFormat="1" applyFont="1" applyBorder="1" applyAlignment="1">
      <alignment horizontal="left" vertical="top"/>
    </xf>
    <xf numFmtId="21" fontId="5" fillId="0" borderId="1" xfId="0" applyNumberFormat="1" applyFont="1" applyBorder="1" applyAlignment="1">
      <alignment horizontal="left" vertical="top" wrapText="1"/>
    </xf>
    <xf numFmtId="0" fontId="5" fillId="0" borderId="10" xfId="0" applyFont="1" applyBorder="1" applyAlignment="1">
      <alignment horizontal="left" vertical="top" wrapText="1"/>
    </xf>
    <xf numFmtId="0" fontId="5" fillId="0" borderId="1" xfId="0" applyFont="1" applyBorder="1" applyAlignment="1">
      <alignment horizontal="left" vertical="top" wrapText="1"/>
    </xf>
    <xf numFmtId="0" fontId="4" fillId="0" borderId="1" xfId="2" applyBorder="1" applyAlignment="1">
      <alignment horizontal="left" wrapText="1"/>
    </xf>
    <xf numFmtId="165" fontId="0" fillId="0" borderId="1" xfId="0" applyNumberFormat="1" applyBorder="1" applyAlignment="1">
      <alignment horizontal="left" wrapText="1"/>
    </xf>
    <xf numFmtId="0" fontId="0" fillId="0" borderId="10" xfId="0" applyBorder="1" applyAlignment="1">
      <alignment horizontal="left" wrapText="1"/>
    </xf>
    <xf numFmtId="0" fontId="0" fillId="0" borderId="1" xfId="0" applyBorder="1" applyAlignment="1">
      <alignment horizontal="left" wrapText="1"/>
    </xf>
    <xf numFmtId="165" fontId="5" fillId="0" borderId="1" xfId="0" applyNumberFormat="1" applyFont="1" applyBorder="1" applyAlignment="1">
      <alignment horizontal="left" vertical="top" wrapText="1"/>
    </xf>
    <xf numFmtId="0" fontId="2" fillId="0" borderId="1" xfId="0" applyFont="1" applyBorder="1" applyAlignment="1">
      <alignment horizontal="left" vertical="top"/>
    </xf>
    <xf numFmtId="0" fontId="0" fillId="0" borderId="15" xfId="0" applyBorder="1" applyAlignment="1">
      <alignment horizontal="left" vertical="top"/>
    </xf>
    <xf numFmtId="0" fontId="4" fillId="0" borderId="15" xfId="2" applyBorder="1" applyAlignment="1">
      <alignment horizontal="left" vertical="top" wrapText="1"/>
    </xf>
    <xf numFmtId="165" fontId="5" fillId="0" borderId="15" xfId="0" applyNumberFormat="1" applyFont="1" applyBorder="1" applyAlignment="1">
      <alignment horizontal="left" vertical="top" wrapText="1"/>
    </xf>
    <xf numFmtId="0" fontId="5" fillId="0" borderId="16" xfId="0" applyFont="1" applyBorder="1" applyAlignment="1">
      <alignment horizontal="left" vertical="top" wrapText="1"/>
    </xf>
    <xf numFmtId="0" fontId="5" fillId="0" borderId="15" xfId="0" applyFont="1" applyBorder="1" applyAlignment="1">
      <alignment horizontal="left" vertical="top" wrapText="1"/>
    </xf>
    <xf numFmtId="0" fontId="0" fillId="0" borderId="3" xfId="0" applyBorder="1" applyAlignment="1">
      <alignment horizontal="left" vertical="top" wrapText="1"/>
    </xf>
    <xf numFmtId="0" fontId="0" fillId="0" borderId="8" xfId="0" applyBorder="1" applyAlignment="1">
      <alignment horizontal="left" vertical="top"/>
    </xf>
    <xf numFmtId="0" fontId="0" fillId="0" borderId="9" xfId="0" applyBorder="1" applyAlignment="1">
      <alignment horizontal="left" vertical="top"/>
    </xf>
    <xf numFmtId="0" fontId="4" fillId="0" borderId="3" xfId="2" applyBorder="1" applyAlignment="1">
      <alignment horizontal="left" vertical="top" wrapText="1"/>
    </xf>
    <xf numFmtId="165" fontId="5" fillId="0" borderId="3" xfId="0" applyNumberFormat="1" applyFont="1" applyBorder="1" applyAlignment="1">
      <alignment horizontal="left" vertical="top" wrapText="1"/>
    </xf>
    <xf numFmtId="165" fontId="5" fillId="3" borderId="3" xfId="0" applyNumberFormat="1" applyFont="1" applyFill="1" applyBorder="1" applyAlignment="1">
      <alignment horizontal="left" vertical="top" wrapText="1"/>
    </xf>
    <xf numFmtId="0" fontId="5" fillId="0" borderId="8" xfId="0" applyFont="1" applyBorder="1" applyAlignment="1">
      <alignment horizontal="left" vertical="top" wrapText="1"/>
    </xf>
    <xf numFmtId="0" fontId="5" fillId="0" borderId="3" xfId="0" applyFont="1" applyBorder="1" applyAlignment="1">
      <alignment horizontal="left" vertical="top" wrapText="1"/>
    </xf>
    <xf numFmtId="0" fontId="4" fillId="0" borderId="13" xfId="2" applyBorder="1" applyAlignment="1">
      <alignment horizontal="left" vertical="top" wrapText="1"/>
    </xf>
    <xf numFmtId="165" fontId="5" fillId="0" borderId="13" xfId="0" applyNumberFormat="1" applyFont="1" applyBorder="1" applyAlignment="1">
      <alignment horizontal="left" vertical="top" wrapText="1"/>
    </xf>
    <xf numFmtId="0" fontId="0" fillId="0" borderId="19" xfId="0" applyBorder="1" applyAlignment="1">
      <alignment horizontal="left" vertical="top"/>
    </xf>
    <xf numFmtId="0" fontId="5" fillId="0" borderId="1" xfId="0" applyFont="1" applyBorder="1" applyAlignment="1">
      <alignment horizontal="left" vertical="top"/>
    </xf>
    <xf numFmtId="165" fontId="5" fillId="0" borderId="1" xfId="0" applyNumberFormat="1" applyFont="1" applyBorder="1" applyAlignment="1">
      <alignment horizontal="left" vertical="top"/>
    </xf>
    <xf numFmtId="0" fontId="0" fillId="0" borderId="2" xfId="0" applyBorder="1" applyAlignment="1">
      <alignment horizontal="left" vertical="top"/>
    </xf>
    <xf numFmtId="0" fontId="5" fillId="0" borderId="2" xfId="0" applyFont="1" applyBorder="1" applyAlignment="1">
      <alignment horizontal="left" vertical="top"/>
    </xf>
    <xf numFmtId="0" fontId="5" fillId="0" borderId="5" xfId="0" applyFont="1" applyBorder="1" applyAlignment="1">
      <alignment horizontal="left" vertical="top" wrapText="1"/>
    </xf>
    <xf numFmtId="0" fontId="0" fillId="0" borderId="10" xfId="0" applyBorder="1" applyAlignment="1">
      <alignment horizontal="left" vertical="top"/>
    </xf>
    <xf numFmtId="0" fontId="0" fillId="0" borderId="16" xfId="0" applyBorder="1" applyAlignment="1">
      <alignment horizontal="left" vertical="top"/>
    </xf>
    <xf numFmtId="0" fontId="0" fillId="0" borderId="23" xfId="0" applyBorder="1" applyAlignment="1">
      <alignment horizontal="left" vertical="top"/>
    </xf>
    <xf numFmtId="0" fontId="2" fillId="0" borderId="13" xfId="0" applyFont="1" applyBorder="1" applyAlignment="1">
      <alignment horizontal="left" vertical="top"/>
    </xf>
    <xf numFmtId="165" fontId="5" fillId="4" borderId="1" xfId="0" applyNumberFormat="1" applyFont="1" applyFill="1" applyBorder="1" applyAlignment="1">
      <alignment horizontal="left" vertical="top" wrapText="1"/>
    </xf>
    <xf numFmtId="165" fontId="5" fillId="4" borderId="15" xfId="0" applyNumberFormat="1" applyFont="1" applyFill="1" applyBorder="1" applyAlignment="1">
      <alignment horizontal="left" vertical="top" wrapText="1"/>
    </xf>
    <xf numFmtId="0" fontId="0" fillId="0" borderId="22" xfId="0" applyBorder="1" applyAlignment="1">
      <alignment horizontal="left" vertical="top" wrapText="1"/>
    </xf>
    <xf numFmtId="0" fontId="5" fillId="0" borderId="15" xfId="0" applyFont="1" applyBorder="1" applyAlignment="1">
      <alignment horizontal="left" vertical="top"/>
    </xf>
    <xf numFmtId="165" fontId="5" fillId="3" borderId="0" xfId="0" applyNumberFormat="1" applyFont="1" applyFill="1" applyAlignment="1">
      <alignment horizontal="left" vertical="top"/>
    </xf>
    <xf numFmtId="0" fontId="4" fillId="0" borderId="4" xfId="2" applyBorder="1" applyAlignment="1">
      <alignment horizontal="left" vertical="top" wrapText="1"/>
    </xf>
    <xf numFmtId="165" fontId="5" fillId="0" borderId="4" xfId="0" applyNumberFormat="1" applyFont="1" applyBorder="1" applyAlignment="1">
      <alignment horizontal="left" vertical="top" wrapText="1"/>
    </xf>
    <xf numFmtId="0" fontId="5" fillId="0" borderId="11" xfId="0" applyFont="1" applyBorder="1" applyAlignment="1">
      <alignment horizontal="left" vertical="top" wrapText="1"/>
    </xf>
    <xf numFmtId="165" fontId="0" fillId="0" borderId="1" xfId="0" applyNumberFormat="1" applyBorder="1" applyAlignment="1">
      <alignment horizontal="left" vertical="top" wrapText="1"/>
    </xf>
    <xf numFmtId="0" fontId="4" fillId="0" borderId="10" xfId="2" applyBorder="1" applyAlignment="1">
      <alignment horizontal="left" vertical="top" wrapText="1"/>
    </xf>
    <xf numFmtId="21" fontId="0" fillId="4" borderId="1" xfId="0" applyNumberFormat="1" applyFill="1" applyBorder="1" applyAlignment="1">
      <alignment horizontal="left" vertical="top" wrapText="1"/>
    </xf>
    <xf numFmtId="21" fontId="0" fillId="0" borderId="1" xfId="0" applyNumberFormat="1" applyBorder="1" applyAlignment="1">
      <alignment horizontal="left" vertical="top" wrapText="1"/>
    </xf>
    <xf numFmtId="21" fontId="5" fillId="0" borderId="4" xfId="0" applyNumberFormat="1" applyFont="1" applyBorder="1" applyAlignment="1">
      <alignment horizontal="left" vertical="top" wrapText="1"/>
    </xf>
    <xf numFmtId="21" fontId="0" fillId="0" borderId="4" xfId="0" applyNumberFormat="1" applyBorder="1" applyAlignment="1">
      <alignment horizontal="left" vertical="top" wrapText="1"/>
    </xf>
    <xf numFmtId="0" fontId="4" fillId="0" borderId="15" xfId="2" applyBorder="1" applyAlignment="1">
      <alignment horizontal="left" wrapText="1"/>
    </xf>
    <xf numFmtId="165" fontId="0" fillId="0" borderId="22" xfId="0" applyNumberFormat="1" applyBorder="1" applyAlignment="1">
      <alignment horizontal="left" wrapText="1"/>
    </xf>
    <xf numFmtId="165" fontId="0" fillId="0" borderId="22" xfId="0" applyNumberFormat="1" applyBorder="1" applyAlignment="1">
      <alignment horizontal="left" vertical="top" wrapText="1"/>
    </xf>
    <xf numFmtId="0" fontId="0" fillId="0" borderId="16" xfId="0" applyBorder="1" applyAlignment="1">
      <alignment horizontal="left" wrapText="1"/>
    </xf>
    <xf numFmtId="0" fontId="0" fillId="0" borderId="15" xfId="0" applyBorder="1" applyAlignment="1">
      <alignment horizontal="left" wrapText="1"/>
    </xf>
    <xf numFmtId="0" fontId="4" fillId="0" borderId="0" xfId="2" applyBorder="1" applyAlignment="1">
      <alignment horizontal="left" wrapText="1"/>
    </xf>
    <xf numFmtId="165" fontId="0" fillId="0" borderId="3" xfId="0" applyNumberFormat="1" applyBorder="1" applyAlignment="1">
      <alignment horizontal="left" wrapText="1"/>
    </xf>
    <xf numFmtId="165" fontId="0" fillId="0" borderId="3" xfId="0" applyNumberFormat="1" applyBorder="1" applyAlignment="1">
      <alignment horizontal="left" vertical="top" wrapText="1"/>
    </xf>
    <xf numFmtId="165" fontId="0" fillId="3" borderId="3" xfId="0" applyNumberFormat="1" applyFill="1" applyBorder="1" applyAlignment="1">
      <alignment horizontal="left" wrapText="1"/>
    </xf>
    <xf numFmtId="0" fontId="0" fillId="0" borderId="8" xfId="0" applyBorder="1" applyAlignment="1">
      <alignment horizontal="left" wrapText="1"/>
    </xf>
    <xf numFmtId="0" fontId="0" fillId="0" borderId="3" xfId="0" applyBorder="1" applyAlignment="1">
      <alignment horizontal="left" wrapText="1"/>
    </xf>
    <xf numFmtId="0" fontId="4" fillId="0" borderId="19" xfId="2" applyBorder="1" applyAlignment="1">
      <alignment horizontal="left" vertical="top" wrapText="1"/>
    </xf>
    <xf numFmtId="165" fontId="0" fillId="0" borderId="13" xfId="0" applyNumberFormat="1" applyBorder="1" applyAlignment="1">
      <alignment horizontal="left" vertical="top" wrapText="1"/>
    </xf>
    <xf numFmtId="0" fontId="0" fillId="0" borderId="14" xfId="0" applyBorder="1" applyAlignment="1">
      <alignment horizontal="left" vertical="top" wrapText="1"/>
    </xf>
    <xf numFmtId="21" fontId="5" fillId="4" borderId="1" xfId="0" applyNumberFormat="1" applyFont="1" applyFill="1" applyBorder="1" applyAlignment="1">
      <alignment horizontal="left" vertical="top"/>
    </xf>
    <xf numFmtId="0" fontId="6" fillId="0" borderId="1" xfId="0" applyFont="1" applyBorder="1" applyAlignment="1">
      <alignment horizontal="left" vertical="top" wrapText="1"/>
    </xf>
    <xf numFmtId="0" fontId="6" fillId="0" borderId="2" xfId="0" applyFont="1" applyBorder="1" applyAlignment="1">
      <alignment horizontal="left" vertical="top" wrapText="1"/>
    </xf>
    <xf numFmtId="0" fontId="5" fillId="0" borderId="7" xfId="0" applyFont="1" applyBorder="1" applyAlignment="1">
      <alignment horizontal="left" vertical="top" wrapText="1"/>
    </xf>
    <xf numFmtId="0" fontId="0" fillId="0" borderId="26" xfId="0" applyBorder="1" applyAlignment="1">
      <alignment horizontal="left" vertical="top" wrapText="1"/>
    </xf>
    <xf numFmtId="165" fontId="0" fillId="4" borderId="1" xfId="0" applyNumberFormat="1" applyFill="1" applyBorder="1" applyAlignment="1">
      <alignment horizontal="left" vertical="top" wrapText="1"/>
    </xf>
    <xf numFmtId="164" fontId="0" fillId="4" borderId="1" xfId="0" applyNumberFormat="1" applyFill="1" applyBorder="1" applyAlignment="1">
      <alignment horizontal="left" vertical="top" wrapText="1"/>
    </xf>
    <xf numFmtId="164" fontId="5" fillId="0" borderId="1" xfId="0" applyNumberFormat="1" applyFont="1" applyBorder="1" applyAlignment="1">
      <alignment horizontal="left" vertical="top"/>
    </xf>
    <xf numFmtId="165" fontId="0" fillId="0" borderId="15" xfId="0" applyNumberFormat="1" applyBorder="1" applyAlignment="1">
      <alignment horizontal="left" vertical="top" wrapText="1"/>
    </xf>
    <xf numFmtId="164" fontId="0" fillId="0" borderId="15" xfId="0" applyNumberFormat="1" applyBorder="1" applyAlignment="1">
      <alignment horizontal="left" vertical="top" wrapText="1"/>
    </xf>
    <xf numFmtId="0" fontId="0" fillId="0" borderId="16" xfId="0" applyBorder="1" applyAlignment="1">
      <alignment horizontal="left" vertical="top" wrapText="1"/>
    </xf>
    <xf numFmtId="0" fontId="0" fillId="0" borderId="15" xfId="0" applyBorder="1" applyAlignment="1">
      <alignment horizontal="left" vertical="top" wrapText="1"/>
    </xf>
    <xf numFmtId="164" fontId="0" fillId="3" borderId="3" xfId="0" applyNumberFormat="1" applyFill="1" applyBorder="1" applyAlignment="1">
      <alignment horizontal="left" vertical="top" wrapText="1"/>
    </xf>
    <xf numFmtId="0" fontId="5" fillId="0" borderId="26" xfId="0" applyFont="1" applyBorder="1" applyAlignment="1">
      <alignment horizontal="left" vertical="top" wrapText="1"/>
    </xf>
    <xf numFmtId="0" fontId="5" fillId="0" borderId="27" xfId="0" applyFont="1" applyBorder="1" applyAlignment="1">
      <alignment horizontal="left" vertical="top" wrapText="1"/>
    </xf>
    <xf numFmtId="43" fontId="0" fillId="0" borderId="3" xfId="1" applyFont="1" applyBorder="1" applyAlignment="1">
      <alignment horizontal="left" vertical="top"/>
    </xf>
    <xf numFmtId="0" fontId="0" fillId="0" borderId="9" xfId="0" applyBorder="1" applyAlignment="1">
      <alignment horizontal="left" vertical="top" wrapText="1"/>
    </xf>
    <xf numFmtId="164" fontId="0" fillId="0" borderId="13" xfId="0" applyNumberFormat="1" applyBorder="1" applyAlignment="1">
      <alignment horizontal="left" vertical="top" wrapText="1"/>
    </xf>
    <xf numFmtId="165" fontId="5" fillId="0" borderId="0" xfId="0" applyNumberFormat="1" applyFont="1" applyAlignment="1">
      <alignment horizontal="left" vertical="top" wrapText="1"/>
    </xf>
    <xf numFmtId="164" fontId="5" fillId="0" borderId="0" xfId="0" applyNumberFormat="1" applyFont="1" applyAlignment="1">
      <alignment horizontal="left" vertical="top" wrapText="1"/>
    </xf>
    <xf numFmtId="164" fontId="5" fillId="0" borderId="1" xfId="0" applyNumberFormat="1" applyFont="1" applyBorder="1" applyAlignment="1">
      <alignment horizontal="left" vertical="top" wrapText="1"/>
    </xf>
    <xf numFmtId="0" fontId="4" fillId="0" borderId="16" xfId="2" applyBorder="1" applyAlignment="1">
      <alignment horizontal="left" vertical="top" wrapText="1"/>
    </xf>
    <xf numFmtId="164" fontId="5" fillId="0" borderId="15" xfId="0" applyNumberFormat="1" applyFont="1" applyBorder="1" applyAlignment="1">
      <alignment horizontal="left" vertical="top" wrapText="1"/>
    </xf>
    <xf numFmtId="165" fontId="0" fillId="0" borderId="0" xfId="0" applyNumberFormat="1" applyAlignment="1">
      <alignment horizontal="left" vertical="top" wrapText="1"/>
    </xf>
    <xf numFmtId="164" fontId="5" fillId="3" borderId="0" xfId="0" applyNumberFormat="1" applyFont="1" applyFill="1" applyAlignment="1">
      <alignment horizontal="left" vertical="top" wrapText="1"/>
    </xf>
    <xf numFmtId="21" fontId="5" fillId="0" borderId="4" xfId="0" applyNumberFormat="1" applyFont="1" applyBorder="1" applyAlignment="1">
      <alignment horizontal="left" vertical="top"/>
    </xf>
    <xf numFmtId="165" fontId="2" fillId="0" borderId="15" xfId="0" applyNumberFormat="1" applyFont="1" applyBorder="1" applyAlignment="1">
      <alignment horizontal="left" vertical="top" wrapText="1"/>
    </xf>
    <xf numFmtId="21" fontId="5" fillId="0" borderId="22" xfId="0" applyNumberFormat="1" applyFont="1" applyBorder="1" applyAlignment="1">
      <alignment horizontal="left" vertical="top"/>
    </xf>
    <xf numFmtId="165" fontId="2" fillId="0" borderId="0" xfId="0" applyNumberFormat="1" applyFont="1" applyAlignment="1">
      <alignment horizontal="left" vertical="top" wrapText="1"/>
    </xf>
    <xf numFmtId="21" fontId="5" fillId="3" borderId="0" xfId="0" applyNumberFormat="1" applyFont="1" applyFill="1" applyAlignment="1">
      <alignment horizontal="left" vertical="top"/>
    </xf>
    <xf numFmtId="0" fontId="4" fillId="0" borderId="2" xfId="2" applyBorder="1" applyAlignment="1">
      <alignment horizontal="left" vertical="top" wrapText="1"/>
    </xf>
    <xf numFmtId="164" fontId="5" fillId="3" borderId="0" xfId="0" applyNumberFormat="1" applyFont="1" applyFill="1" applyAlignment="1">
      <alignment horizontal="left" vertical="top"/>
    </xf>
    <xf numFmtId="0" fontId="3" fillId="5" borderId="0" xfId="0" applyFont="1" applyFill="1" applyAlignment="1">
      <alignment horizontal="left" vertical="top"/>
    </xf>
    <xf numFmtId="0" fontId="3" fillId="0" borderId="1" xfId="0" applyFont="1" applyBorder="1" applyAlignment="1">
      <alignment horizontal="left" vertical="top"/>
    </xf>
    <xf numFmtId="0" fontId="0" fillId="0" borderId="1" xfId="0" applyBorder="1" applyAlignment="1">
      <alignment horizontal="left" vertical="top" wrapText="1"/>
    </xf>
    <xf numFmtId="0" fontId="0" fillId="0" borderId="10" xfId="0" applyBorder="1" applyAlignment="1">
      <alignment horizontal="left" vertical="top" wrapText="1"/>
    </xf>
    <xf numFmtId="0" fontId="5" fillId="0" borderId="1" xfId="0" applyFont="1" applyBorder="1" applyAlignment="1">
      <alignment horizontal="left" vertical="top" wrapText="1"/>
    </xf>
    <xf numFmtId="0" fontId="3" fillId="0" borderId="0" xfId="0" applyFont="1" applyAlignment="1">
      <alignment wrapText="1"/>
    </xf>
    <xf numFmtId="0" fontId="0" fillId="0" borderId="2" xfId="0" applyBorder="1" applyAlignment="1">
      <alignment wrapText="1"/>
    </xf>
    <xf numFmtId="0" fontId="3" fillId="0" borderId="1" xfId="0" applyFont="1" applyBorder="1"/>
    <xf numFmtId="0" fontId="3" fillId="0" borderId="1" xfId="0" applyFont="1" applyBorder="1" applyAlignment="1">
      <alignment wrapText="1"/>
    </xf>
    <xf numFmtId="0" fontId="0" fillId="0" borderId="0" xfId="0" applyFill="1" applyBorder="1" applyAlignment="1">
      <alignment wrapText="1"/>
    </xf>
    <xf numFmtId="0" fontId="0" fillId="2" borderId="0" xfId="0" applyFill="1"/>
    <xf numFmtId="0" fontId="0" fillId="0" borderId="1" xfId="0" applyFill="1" applyBorder="1" applyAlignment="1">
      <alignment wrapText="1"/>
    </xf>
    <xf numFmtId="0" fontId="0" fillId="0" borderId="0" xfId="0"/>
    <xf numFmtId="0" fontId="0" fillId="0" borderId="0" xfId="0" applyAlignment="1"/>
    <xf numFmtId="0" fontId="0" fillId="0" borderId="0" xfId="0" applyAlignment="1">
      <alignment wrapText="1"/>
    </xf>
    <xf numFmtId="0" fontId="0" fillId="0" borderId="1" xfId="0" applyBorder="1" applyAlignment="1">
      <alignment wrapText="1"/>
    </xf>
    <xf numFmtId="0" fontId="0" fillId="0" borderId="8" xfId="0" applyBorder="1" applyAlignment="1">
      <alignment wrapText="1"/>
    </xf>
    <xf numFmtId="0" fontId="0" fillId="0" borderId="1" xfId="0" applyBorder="1"/>
    <xf numFmtId="0" fontId="4" fillId="0" borderId="0" xfId="2"/>
    <xf numFmtId="0" fontId="3" fillId="0" borderId="0" xfId="0" applyFont="1" applyAlignment="1">
      <alignment wrapText="1"/>
    </xf>
    <xf numFmtId="0" fontId="0" fillId="0" borderId="0" xfId="0" applyBorder="1"/>
    <xf numFmtId="0" fontId="0" fillId="0" borderId="0" xfId="0" applyBorder="1" applyAlignment="1">
      <alignment wrapText="1"/>
    </xf>
    <xf numFmtId="0" fontId="3" fillId="0" borderId="1" xfId="0" applyFont="1" applyBorder="1"/>
    <xf numFmtId="0" fontId="3" fillId="0" borderId="1" xfId="0" applyFont="1" applyBorder="1" applyAlignment="1">
      <alignment wrapText="1"/>
    </xf>
    <xf numFmtId="0" fontId="0" fillId="0" borderId="0" xfId="0" applyFill="1"/>
    <xf numFmtId="0" fontId="0" fillId="0" borderId="10" xfId="0" applyBorder="1" applyAlignment="1">
      <alignment wrapText="1"/>
    </xf>
    <xf numFmtId="0" fontId="0" fillId="0" borderId="5" xfId="0" applyBorder="1" applyAlignment="1">
      <alignment wrapText="1"/>
    </xf>
    <xf numFmtId="0" fontId="4" fillId="0" borderId="0" xfId="2" applyAlignment="1"/>
    <xf numFmtId="0" fontId="0" fillId="0" borderId="0" xfId="0" applyAlignment="1">
      <alignment horizontal="right" wrapText="1"/>
    </xf>
    <xf numFmtId="0" fontId="0" fillId="0" borderId="0" xfId="0" applyBorder="1" applyAlignment="1"/>
    <xf numFmtId="0" fontId="3" fillId="0" borderId="0" xfId="0" applyFont="1" applyAlignment="1"/>
    <xf numFmtId="0" fontId="0" fillId="0" borderId="1" xfId="0" applyBorder="1" applyAlignment="1"/>
    <xf numFmtId="0" fontId="4" fillId="0" borderId="1" xfId="2" applyBorder="1" applyAlignment="1">
      <alignment wrapText="1"/>
    </xf>
    <xf numFmtId="0" fontId="4" fillId="0" borderId="1" xfId="2" applyBorder="1"/>
    <xf numFmtId="0" fontId="4" fillId="0" borderId="0" xfId="2" applyFill="1"/>
    <xf numFmtId="0" fontId="0" fillId="0" borderId="1" xfId="0" applyBorder="1" applyAlignment="1">
      <alignment horizontal="left"/>
    </xf>
    <xf numFmtId="0" fontId="0" fillId="0" borderId="1" xfId="0" applyBorder="1" applyAlignment="1">
      <alignment horizontal="left" wrapText="1"/>
    </xf>
    <xf numFmtId="0" fontId="0" fillId="7" borderId="1" xfId="0" applyFill="1" applyBorder="1"/>
    <xf numFmtId="20" fontId="0" fillId="0" borderId="1" xfId="0" applyNumberFormat="1" applyBorder="1" applyAlignment="1">
      <alignment wrapText="1"/>
    </xf>
    <xf numFmtId="20" fontId="0" fillId="0" borderId="1" xfId="0" applyNumberFormat="1" applyBorder="1"/>
    <xf numFmtId="0" fontId="0" fillId="0" borderId="0" xfId="0" applyBorder="1" applyAlignment="1">
      <alignment horizontal="left" wrapText="1"/>
    </xf>
    <xf numFmtId="0" fontId="5" fillId="0" borderId="1" xfId="0" applyFont="1" applyBorder="1" applyAlignment="1">
      <alignment horizontal="left" wrapText="1"/>
    </xf>
    <xf numFmtId="0" fontId="5" fillId="0" borderId="10" xfId="0" applyFont="1" applyBorder="1" applyAlignment="1">
      <alignment horizontal="left" wrapText="1"/>
    </xf>
    <xf numFmtId="0" fontId="0" fillId="0" borderId="10" xfId="0" applyFill="1" applyBorder="1" applyAlignment="1">
      <alignment horizontal="left" wrapText="1"/>
    </xf>
    <xf numFmtId="0" fontId="0" fillId="0" borderId="0" xfId="0" applyBorder="1" applyAlignment="1">
      <alignment horizontal="left"/>
    </xf>
    <xf numFmtId="0" fontId="0" fillId="2" borderId="1" xfId="0" applyFill="1" applyBorder="1"/>
    <xf numFmtId="0" fontId="4" fillId="2" borderId="1" xfId="2" applyFill="1" applyBorder="1"/>
    <xf numFmtId="0" fontId="0" fillId="0" borderId="1" xfId="0" applyFill="1" applyBorder="1"/>
    <xf numFmtId="0" fontId="4" fillId="0" borderId="1" xfId="2" applyFill="1" applyBorder="1"/>
    <xf numFmtId="0" fontId="0" fillId="2" borderId="1" xfId="0" applyFill="1" applyBorder="1" applyAlignment="1">
      <alignment wrapText="1"/>
    </xf>
    <xf numFmtId="0" fontId="0" fillId="0" borderId="1" xfId="0" applyBorder="1" applyAlignment="1">
      <alignment horizontal="left"/>
    </xf>
    <xf numFmtId="0" fontId="4" fillId="0" borderId="0" xfId="2" applyAlignment="1">
      <alignment wrapText="1"/>
    </xf>
    <xf numFmtId="0" fontId="0" fillId="6" borderId="1" xfId="0" applyFill="1" applyBorder="1" applyAlignment="1">
      <alignment wrapText="1"/>
    </xf>
    <xf numFmtId="0" fontId="0" fillId="7" borderId="1" xfId="0" applyFill="1" applyBorder="1" applyAlignment="1">
      <alignment horizontal="left" wrapText="1"/>
    </xf>
    <xf numFmtId="0" fontId="0" fillId="7" borderId="10" xfId="0" applyFill="1" applyBorder="1" applyAlignment="1">
      <alignment horizontal="left" wrapText="1"/>
    </xf>
    <xf numFmtId="0" fontId="0" fillId="0" borderId="0" xfId="0" applyFill="1" applyAlignment="1">
      <alignment wrapText="1"/>
    </xf>
    <xf numFmtId="0" fontId="5" fillId="0" borderId="1" xfId="0" applyFont="1" applyFill="1" applyBorder="1" applyAlignment="1">
      <alignment horizontal="left" wrapText="1"/>
    </xf>
    <xf numFmtId="0" fontId="0" fillId="0" borderId="0" xfId="0" pivotButton="1"/>
    <xf numFmtId="0" fontId="0" fillId="0" borderId="0" xfId="0" applyNumberFormat="1"/>
    <xf numFmtId="0" fontId="0" fillId="0" borderId="1" xfId="0" applyNumberFormat="1" applyBorder="1"/>
    <xf numFmtId="0" fontId="0" fillId="2" borderId="1" xfId="0" applyFill="1" applyBorder="1" applyAlignment="1">
      <alignment horizontal="left"/>
    </xf>
    <xf numFmtId="0" fontId="8" fillId="0" borderId="0" xfId="0" applyFont="1" applyAlignment="1"/>
    <xf numFmtId="0" fontId="8" fillId="2" borderId="1" xfId="0" applyFont="1" applyFill="1" applyBorder="1" applyAlignment="1"/>
    <xf numFmtId="0" fontId="8" fillId="2" borderId="1" xfId="0" applyFont="1" applyFill="1" applyBorder="1" applyAlignment="1">
      <alignment wrapText="1"/>
    </xf>
    <xf numFmtId="0" fontId="9" fillId="2" borderId="1" xfId="0" applyFont="1" applyFill="1" applyBorder="1" applyAlignment="1">
      <alignment vertical="center" wrapText="1"/>
    </xf>
    <xf numFmtId="0" fontId="9" fillId="0" borderId="1" xfId="0" applyFont="1" applyBorder="1" applyAlignment="1">
      <alignment vertical="center" wrapText="1"/>
    </xf>
    <xf numFmtId="0" fontId="9" fillId="0" borderId="1" xfId="0" applyFont="1" applyBorder="1" applyAlignment="1"/>
    <xf numFmtId="0" fontId="0" fillId="2" borderId="2" xfId="0" applyFill="1" applyBorder="1"/>
    <xf numFmtId="0" fontId="0" fillId="2" borderId="4" xfId="0" applyFill="1" applyBorder="1"/>
    <xf numFmtId="0" fontId="0" fillId="2" borderId="2" xfId="0" applyFill="1" applyBorder="1" applyAlignment="1">
      <alignment horizontal="left"/>
    </xf>
    <xf numFmtId="0" fontId="9" fillId="2" borderId="4" xfId="0" applyFont="1" applyFill="1" applyBorder="1" applyAlignment="1">
      <alignment vertical="center" wrapText="1"/>
    </xf>
    <xf numFmtId="0" fontId="0" fillId="0" borderId="1" xfId="0" applyFill="1" applyBorder="1" applyAlignment="1"/>
    <xf numFmtId="0" fontId="8" fillId="0" borderId="0" xfId="0" applyFont="1" applyBorder="1" applyAlignment="1"/>
    <xf numFmtId="0" fontId="0" fillId="2" borderId="1" xfId="0" applyNumberFormat="1" applyFill="1" applyBorder="1"/>
    <xf numFmtId="0" fontId="0" fillId="0" borderId="1" xfId="0" applyBorder="1" applyAlignment="1">
      <alignment horizontal="left"/>
    </xf>
    <xf numFmtId="0" fontId="0" fillId="2" borderId="1" xfId="0" applyFill="1" applyBorder="1" applyAlignment="1"/>
    <xf numFmtId="0" fontId="9" fillId="2" borderId="1" xfId="0" applyFont="1" applyFill="1" applyBorder="1" applyAlignment="1"/>
    <xf numFmtId="0" fontId="9" fillId="2" borderId="2" xfId="0" applyFont="1" applyFill="1" applyBorder="1" applyAlignment="1">
      <alignment vertical="center" wrapText="1"/>
    </xf>
    <xf numFmtId="0" fontId="0" fillId="2" borderId="2" xfId="0" applyFill="1" applyBorder="1" applyAlignment="1">
      <alignment wrapText="1"/>
    </xf>
    <xf numFmtId="0" fontId="0" fillId="2" borderId="4" xfId="0" applyFill="1" applyBorder="1" applyAlignment="1"/>
    <xf numFmtId="0" fontId="0" fillId="2" borderId="4" xfId="0" applyFill="1" applyBorder="1" applyAlignment="1">
      <alignment wrapText="1"/>
    </xf>
    <xf numFmtId="0" fontId="0" fillId="0" borderId="1" xfId="0" applyNumberFormat="1" applyFill="1" applyBorder="1"/>
    <xf numFmtId="0" fontId="0" fillId="0" borderId="1" xfId="0" applyBorder="1" applyAlignment="1">
      <alignment horizontal="left" indent="1"/>
    </xf>
    <xf numFmtId="0" fontId="0" fillId="2" borderId="1" xfId="0" applyFill="1" applyBorder="1" applyAlignment="1">
      <alignment horizontal="left" indent="1"/>
    </xf>
    <xf numFmtId="0" fontId="0" fillId="0" borderId="1" xfId="0" applyFill="1" applyBorder="1" applyAlignment="1">
      <alignment horizontal="left" indent="1"/>
    </xf>
    <xf numFmtId="0" fontId="0" fillId="2" borderId="0" xfId="0" applyFill="1" applyAlignment="1">
      <alignment horizontal="left"/>
    </xf>
    <xf numFmtId="0" fontId="0" fillId="2" borderId="0" xfId="0" applyNumberFormat="1" applyFill="1"/>
    <xf numFmtId="0" fontId="10" fillId="0" borderId="0" xfId="0" applyFont="1"/>
    <xf numFmtId="0" fontId="10" fillId="0" borderId="0" xfId="0" applyFont="1" applyFill="1" applyBorder="1"/>
    <xf numFmtId="0" fontId="0" fillId="0" borderId="10" xfId="0" applyBorder="1" applyAlignment="1"/>
    <xf numFmtId="0" fontId="4" fillId="0" borderId="1" xfId="2" applyBorder="1" applyAlignment="1">
      <alignment vertical="top" wrapText="1"/>
    </xf>
    <xf numFmtId="0" fontId="4" fillId="0" borderId="1" xfId="2" applyFill="1" applyBorder="1" applyAlignment="1"/>
    <xf numFmtId="0" fontId="4" fillId="0" borderId="1" xfId="2" applyBorder="1" applyAlignment="1"/>
    <xf numFmtId="0" fontId="0" fillId="0" borderId="1" xfId="0" applyBorder="1" applyAlignment="1">
      <alignment wrapText="1"/>
    </xf>
    <xf numFmtId="0" fontId="0" fillId="0" borderId="1" xfId="0" applyBorder="1" applyAlignment="1"/>
    <xf numFmtId="0" fontId="0" fillId="0" borderId="1" xfId="0" applyBorder="1" applyAlignment="1">
      <alignment horizontal="left" vertical="top" wrapText="1"/>
    </xf>
    <xf numFmtId="0" fontId="0" fillId="0" borderId="1" xfId="0" applyBorder="1" applyAlignment="1">
      <alignment horizontal="left" wrapText="1"/>
    </xf>
    <xf numFmtId="0" fontId="0" fillId="0" borderId="0" xfId="0" applyFill="1" applyBorder="1"/>
    <xf numFmtId="43" fontId="0" fillId="0" borderId="0" xfId="1" applyFont="1" applyBorder="1" applyAlignment="1"/>
    <xf numFmtId="0" fontId="5" fillId="0" borderId="0" xfId="0" applyFont="1" applyFill="1" applyBorder="1" applyAlignment="1">
      <alignment horizontal="left"/>
    </xf>
    <xf numFmtId="0" fontId="10" fillId="0" borderId="0" xfId="0" applyFont="1" applyBorder="1"/>
    <xf numFmtId="0" fontId="9" fillId="0" borderId="0" xfId="0" applyFont="1" applyBorder="1" applyAlignment="1">
      <alignment vertical="center"/>
    </xf>
    <xf numFmtId="0" fontId="5" fillId="0" borderId="0" xfId="0" applyFont="1" applyBorder="1" applyAlignment="1">
      <alignment horizontal="left"/>
    </xf>
    <xf numFmtId="0" fontId="9" fillId="0" borderId="0" xfId="0" applyFont="1" applyBorder="1"/>
    <xf numFmtId="0" fontId="5" fillId="0" borderId="0" xfId="0" applyFont="1" applyBorder="1" applyAlignment="1">
      <alignment horizontal="left" vertical="top"/>
    </xf>
    <xf numFmtId="0" fontId="0" fillId="0" borderId="29" xfId="0" applyBorder="1"/>
    <xf numFmtId="0" fontId="0" fillId="0" borderId="2" xfId="0" applyBorder="1" applyAlignment="1">
      <alignment horizontal="left"/>
    </xf>
    <xf numFmtId="0" fontId="0" fillId="0" borderId="3" xfId="0" applyBorder="1" applyAlignment="1">
      <alignment horizontal="left"/>
    </xf>
    <xf numFmtId="0" fontId="0" fillId="0" borderId="4" xfId="0" applyBorder="1" applyAlignment="1">
      <alignment horizontal="left"/>
    </xf>
    <xf numFmtId="0" fontId="5" fillId="0" borderId="2" xfId="0" applyFont="1" applyBorder="1" applyAlignment="1">
      <alignment horizontal="left" wrapText="1"/>
    </xf>
    <xf numFmtId="0" fontId="5" fillId="0" borderId="3" xfId="0" applyFont="1" applyBorder="1" applyAlignment="1">
      <alignment horizontal="left" wrapText="1"/>
    </xf>
    <xf numFmtId="0" fontId="5" fillId="0" borderId="4" xfId="0" applyFont="1" applyBorder="1" applyAlignment="1">
      <alignment horizontal="left" wrapText="1"/>
    </xf>
    <xf numFmtId="0" fontId="0" fillId="0" borderId="2" xfId="0" applyBorder="1" applyAlignment="1">
      <alignment horizontal="left" wrapText="1"/>
    </xf>
    <xf numFmtId="0" fontId="0" fillId="0" borderId="3" xfId="0" applyBorder="1" applyAlignment="1">
      <alignment horizontal="left" wrapText="1"/>
    </xf>
    <xf numFmtId="0" fontId="0" fillId="0" borderId="4" xfId="0" applyBorder="1" applyAlignment="1">
      <alignment horizontal="left" wrapText="1"/>
    </xf>
    <xf numFmtId="0" fontId="0" fillId="0" borderId="2" xfId="0" applyBorder="1" applyAlignment="1">
      <alignment wrapText="1"/>
    </xf>
    <xf numFmtId="0" fontId="0" fillId="0" borderId="3" xfId="0" applyBorder="1" applyAlignment="1">
      <alignment wrapText="1"/>
    </xf>
    <xf numFmtId="0" fontId="0" fillId="0" borderId="4" xfId="0" applyBorder="1" applyAlignment="1">
      <alignment wrapText="1"/>
    </xf>
    <xf numFmtId="0" fontId="0" fillId="0" borderId="2" xfId="0" applyBorder="1" applyAlignment="1"/>
    <xf numFmtId="0" fontId="0" fillId="0" borderId="3" xfId="0" applyBorder="1" applyAlignment="1"/>
    <xf numFmtId="0" fontId="0" fillId="0" borderId="4" xfId="0" applyBorder="1" applyAlignment="1"/>
    <xf numFmtId="0" fontId="0" fillId="0" borderId="1" xfId="0" applyBorder="1" applyAlignment="1">
      <alignment wrapText="1"/>
    </xf>
    <xf numFmtId="0" fontId="0" fillId="0" borderId="1" xfId="0" applyBorder="1" applyAlignment="1"/>
    <xf numFmtId="43" fontId="0" fillId="0" borderId="2" xfId="1" applyFont="1" applyBorder="1" applyAlignment="1"/>
    <xf numFmtId="43" fontId="0" fillId="0" borderId="3" xfId="1" applyFont="1" applyBorder="1" applyAlignment="1"/>
    <xf numFmtId="43" fontId="0" fillId="0" borderId="4" xfId="1" applyFont="1" applyBorder="1" applyAlignment="1"/>
    <xf numFmtId="43" fontId="0" fillId="0" borderId="2" xfId="1" applyFont="1" applyBorder="1" applyAlignment="1">
      <alignment wrapText="1"/>
    </xf>
    <xf numFmtId="43" fontId="0" fillId="0" borderId="3" xfId="1" applyFont="1" applyBorder="1" applyAlignment="1">
      <alignment wrapText="1"/>
    </xf>
    <xf numFmtId="43" fontId="0" fillId="0" borderId="4" xfId="1" applyFont="1" applyBorder="1" applyAlignment="1">
      <alignment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22" xfId="0" applyBorder="1" applyAlignment="1">
      <alignment horizontal="left" vertical="top" wrapText="1"/>
    </xf>
    <xf numFmtId="0" fontId="0" fillId="0" borderId="10" xfId="0" applyBorder="1" applyAlignment="1">
      <alignment horizontal="left" vertical="top"/>
    </xf>
    <xf numFmtId="0" fontId="0" fillId="0" borderId="20" xfId="0" applyBorder="1" applyAlignment="1">
      <alignment horizontal="left" vertical="top"/>
    </xf>
    <xf numFmtId="0" fontId="0" fillId="0" borderId="2" xfId="0" applyBorder="1" applyAlignment="1">
      <alignment horizontal="left" vertical="top"/>
    </xf>
    <xf numFmtId="0" fontId="0" fillId="0" borderId="3" xfId="0" applyBorder="1" applyAlignment="1">
      <alignment horizontal="left" vertical="top"/>
    </xf>
    <xf numFmtId="0" fontId="0" fillId="0" borderId="22" xfId="0" applyBorder="1" applyAlignment="1">
      <alignment horizontal="left" vertical="top"/>
    </xf>
    <xf numFmtId="0" fontId="0" fillId="0" borderId="4" xfId="0" applyBorder="1" applyAlignment="1">
      <alignment horizontal="left" vertical="top"/>
    </xf>
    <xf numFmtId="0" fontId="0" fillId="0" borderId="13" xfId="0" applyBorder="1" applyAlignment="1">
      <alignment horizontal="left" vertical="top"/>
    </xf>
    <xf numFmtId="0" fontId="0" fillId="0" borderId="1" xfId="0" applyBorder="1" applyAlignment="1">
      <alignment horizontal="left" vertical="top"/>
    </xf>
    <xf numFmtId="0" fontId="0" fillId="0" borderId="15" xfId="0" applyBorder="1" applyAlignment="1">
      <alignment horizontal="left" vertical="top"/>
    </xf>
    <xf numFmtId="0" fontId="0" fillId="0" borderId="1" xfId="0" applyBorder="1" applyAlignment="1">
      <alignment horizontal="left" vertical="top" wrapText="1"/>
    </xf>
    <xf numFmtId="0" fontId="0" fillId="0" borderId="15" xfId="0" applyBorder="1" applyAlignment="1">
      <alignment horizontal="left" vertical="top" wrapText="1"/>
    </xf>
    <xf numFmtId="0" fontId="0" fillId="0" borderId="17" xfId="0" applyBorder="1" applyAlignment="1">
      <alignment horizontal="left" vertical="top"/>
    </xf>
    <xf numFmtId="0" fontId="0" fillId="0" borderId="9" xfId="0" applyBorder="1" applyAlignment="1">
      <alignment horizontal="left" vertical="top"/>
    </xf>
    <xf numFmtId="0" fontId="0" fillId="0" borderId="21" xfId="0" applyBorder="1" applyAlignment="1">
      <alignment horizontal="left" vertical="top"/>
    </xf>
    <xf numFmtId="0" fontId="0" fillId="0" borderId="18" xfId="0" applyBorder="1" applyAlignment="1">
      <alignment horizontal="left" vertical="top" wrapText="1"/>
    </xf>
    <xf numFmtId="0" fontId="0" fillId="0" borderId="4" xfId="0" applyBorder="1" applyAlignment="1">
      <alignment horizontal="left" vertical="top" wrapText="1"/>
    </xf>
    <xf numFmtId="0" fontId="0" fillId="0" borderId="18" xfId="0" applyBorder="1" applyAlignment="1">
      <alignment horizontal="left" vertical="top"/>
    </xf>
    <xf numFmtId="0" fontId="0" fillId="0" borderId="24" xfId="0" applyBorder="1" applyAlignment="1">
      <alignment horizontal="left" vertical="top"/>
    </xf>
    <xf numFmtId="0" fontId="0" fillId="0" borderId="8" xfId="0" applyBorder="1" applyAlignment="1">
      <alignment horizontal="left" vertical="top"/>
    </xf>
    <xf numFmtId="0" fontId="0" fillId="0" borderId="11" xfId="0" applyBorder="1" applyAlignment="1">
      <alignment horizontal="left" vertical="top"/>
    </xf>
    <xf numFmtId="0" fontId="0" fillId="0" borderId="12" xfId="0" applyBorder="1" applyAlignment="1">
      <alignment horizontal="left" vertical="top"/>
    </xf>
    <xf numFmtId="0" fontId="0" fillId="0" borderId="5" xfId="0" applyBorder="1" applyAlignment="1">
      <alignment horizontal="left" vertical="top"/>
    </xf>
    <xf numFmtId="0" fontId="0" fillId="0" borderId="6" xfId="0" applyBorder="1" applyAlignment="1">
      <alignment horizontal="left" vertical="top"/>
    </xf>
    <xf numFmtId="0" fontId="0" fillId="0" borderId="25" xfId="0" applyBorder="1" applyAlignment="1">
      <alignment horizontal="left" vertical="top"/>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2" fillId="0" borderId="18" xfId="0" applyFont="1" applyBorder="1" applyAlignment="1">
      <alignment horizontal="left" vertical="top"/>
    </xf>
    <xf numFmtId="0" fontId="2" fillId="0" borderId="4" xfId="0" applyFont="1" applyBorder="1" applyAlignment="1">
      <alignment horizontal="left" vertical="top"/>
    </xf>
    <xf numFmtId="0" fontId="0" fillId="0" borderId="10" xfId="0" applyBorder="1" applyAlignment="1">
      <alignment horizontal="left" vertical="top" wrapText="1"/>
    </xf>
    <xf numFmtId="0" fontId="0" fillId="0" borderId="20" xfId="0" applyBorder="1" applyAlignment="1">
      <alignment horizontal="left" vertical="top" wrapText="1"/>
    </xf>
    <xf numFmtId="0" fontId="0" fillId="0" borderId="24" xfId="0" applyBorder="1" applyAlignment="1">
      <alignment horizontal="left" vertical="top" wrapText="1"/>
    </xf>
    <xf numFmtId="0" fontId="0" fillId="0" borderId="25" xfId="0" applyBorder="1" applyAlignment="1">
      <alignment horizontal="left" vertical="top" wrapText="1"/>
    </xf>
    <xf numFmtId="0" fontId="0" fillId="0" borderId="17" xfId="0" applyBorder="1" applyAlignment="1">
      <alignment horizontal="left" vertical="top" wrapText="1"/>
    </xf>
    <xf numFmtId="0" fontId="0" fillId="0" borderId="13" xfId="0" applyBorder="1" applyAlignment="1">
      <alignment horizontal="left" vertical="top" wrapText="1"/>
    </xf>
    <xf numFmtId="0" fontId="5" fillId="0" borderId="1" xfId="0" applyFont="1" applyBorder="1" applyAlignment="1">
      <alignment horizontal="left" vertical="top" wrapText="1"/>
    </xf>
    <xf numFmtId="0" fontId="3" fillId="5" borderId="8" xfId="0" applyFont="1" applyFill="1" applyBorder="1" applyAlignment="1">
      <alignment horizontal="left" vertical="top"/>
    </xf>
    <xf numFmtId="0" fontId="3" fillId="5" borderId="0" xfId="0" applyFont="1" applyFill="1" applyAlignment="1">
      <alignment horizontal="left" vertical="top"/>
    </xf>
    <xf numFmtId="0" fontId="0" fillId="0" borderId="18" xfId="0" applyBorder="1" applyAlignment="1">
      <alignment horizontal="center" vertical="top" wrapText="1"/>
    </xf>
    <xf numFmtId="0" fontId="0" fillId="0" borderId="3" xfId="0" applyBorder="1" applyAlignment="1">
      <alignment horizontal="center" vertical="top" wrapText="1"/>
    </xf>
    <xf numFmtId="0" fontId="0" fillId="0" borderId="22" xfId="0" applyBorder="1" applyAlignment="1">
      <alignment horizontal="center" vertical="top" wrapText="1"/>
    </xf>
    <xf numFmtId="0" fontId="0" fillId="0" borderId="14" xfId="0" applyBorder="1" applyAlignment="1">
      <alignment horizontal="left" vertical="top" wrapText="1"/>
    </xf>
    <xf numFmtId="0" fontId="0" fillId="0" borderId="28" xfId="0" applyBorder="1" applyAlignment="1">
      <alignment horizontal="left" vertical="top" wrapText="1"/>
    </xf>
    <xf numFmtId="0" fontId="0" fillId="0" borderId="5" xfId="0" applyBorder="1" applyAlignment="1">
      <alignment horizontal="center" vertical="top" wrapText="1"/>
    </xf>
    <xf numFmtId="0" fontId="0" fillId="0" borderId="8" xfId="0" applyBorder="1" applyAlignment="1">
      <alignment horizontal="center" vertical="top" wrapText="1"/>
    </xf>
    <xf numFmtId="0" fontId="0" fillId="0" borderId="25" xfId="0" applyBorder="1" applyAlignment="1">
      <alignment horizontal="center" vertical="top" wrapText="1"/>
    </xf>
    <xf numFmtId="0" fontId="3" fillId="0" borderId="2" xfId="0" applyFont="1" applyBorder="1" applyAlignment="1">
      <alignment horizontal="left" vertical="top"/>
    </xf>
    <xf numFmtId="0" fontId="3" fillId="0" borderId="3" xfId="0" applyFont="1" applyBorder="1" applyAlignment="1">
      <alignment horizontal="left" vertical="top"/>
    </xf>
    <xf numFmtId="0" fontId="3" fillId="0" borderId="4" xfId="0" applyFont="1" applyBorder="1" applyAlignment="1">
      <alignment horizontal="left" vertical="top"/>
    </xf>
    <xf numFmtId="43" fontId="0" fillId="0" borderId="18" xfId="1" applyFont="1" applyBorder="1" applyAlignment="1">
      <alignment horizontal="left" vertical="top"/>
    </xf>
    <xf numFmtId="43" fontId="0" fillId="0" borderId="4" xfId="1" applyFont="1" applyBorder="1" applyAlignment="1">
      <alignment horizontal="left" vertical="top"/>
    </xf>
    <xf numFmtId="0" fontId="0" fillId="0" borderId="5" xfId="0" applyBorder="1" applyAlignment="1">
      <alignment horizontal="left" wrapText="1"/>
    </xf>
    <xf numFmtId="0" fontId="0" fillId="0" borderId="8" xfId="0" applyBorder="1" applyAlignment="1">
      <alignment horizontal="left" wrapText="1"/>
    </xf>
    <xf numFmtId="0" fontId="0" fillId="0" borderId="1" xfId="0" applyBorder="1" applyAlignment="1">
      <alignment horizontal="left" wrapText="1"/>
    </xf>
    <xf numFmtId="0" fontId="0" fillId="0" borderId="6" xfId="0" applyBorder="1" applyAlignment="1">
      <alignment horizontal="left" wrapText="1"/>
    </xf>
    <xf numFmtId="0" fontId="0" fillId="0" borderId="12" xfId="0" applyBorder="1" applyAlignment="1">
      <alignment horizontal="left" wrapText="1"/>
    </xf>
    <xf numFmtId="0" fontId="0" fillId="0" borderId="11" xfId="0" applyBorder="1" applyAlignment="1">
      <alignment horizontal="left" wrapText="1"/>
    </xf>
    <xf numFmtId="0" fontId="0" fillId="0" borderId="10" xfId="0" applyBorder="1" applyAlignment="1">
      <alignment horizontal="left" wrapText="1"/>
    </xf>
    <xf numFmtId="0" fontId="0" fillId="0" borderId="2" xfId="0" applyBorder="1" applyAlignment="1">
      <alignment horizontal="center" wrapText="1"/>
    </xf>
    <xf numFmtId="0" fontId="0" fillId="0" borderId="4" xfId="0" applyBorder="1" applyAlignment="1">
      <alignment horizontal="center" wrapText="1"/>
    </xf>
    <xf numFmtId="0" fontId="9" fillId="0" borderId="2" xfId="0" applyFont="1" applyBorder="1" applyAlignment="1">
      <alignment horizontal="left" vertical="center" wrapText="1"/>
    </xf>
    <xf numFmtId="0" fontId="0" fillId="0" borderId="2" xfId="0" applyFill="1" applyBorder="1" applyAlignment="1">
      <alignment horizontal="left"/>
    </xf>
    <xf numFmtId="0" fontId="9" fillId="0" borderId="3" xfId="0" applyFont="1" applyBorder="1" applyAlignment="1">
      <alignment horizontal="left" vertical="center" wrapText="1"/>
    </xf>
    <xf numFmtId="0" fontId="0" fillId="0" borderId="3" xfId="0" applyFill="1" applyBorder="1" applyAlignment="1">
      <alignment horizontal="left"/>
    </xf>
    <xf numFmtId="0" fontId="9" fillId="0" borderId="4" xfId="0" applyFont="1" applyBorder="1" applyAlignment="1">
      <alignment horizontal="left" vertical="center" wrapText="1"/>
    </xf>
    <xf numFmtId="0" fontId="0" fillId="0" borderId="4" xfId="0" applyFill="1" applyBorder="1" applyAlignment="1">
      <alignment horizontal="left"/>
    </xf>
    <xf numFmtId="0" fontId="0" fillId="2" borderId="2" xfId="0" applyFill="1" applyBorder="1" applyAlignment="1">
      <alignment horizontal="center"/>
    </xf>
    <xf numFmtId="0" fontId="0" fillId="2" borderId="3" xfId="0" applyFill="1" applyBorder="1" applyAlignment="1">
      <alignment horizontal="center"/>
    </xf>
    <xf numFmtId="0" fontId="0" fillId="2" borderId="4" xfId="0" applyFill="1" applyBorder="1" applyAlignment="1">
      <alignment horizontal="center"/>
    </xf>
    <xf numFmtId="0" fontId="8" fillId="2" borderId="2" xfId="0" applyFont="1" applyFill="1" applyBorder="1" applyAlignment="1">
      <alignment horizontal="center" wrapText="1"/>
    </xf>
    <xf numFmtId="0" fontId="8" fillId="2" borderId="3" xfId="0" applyFont="1" applyFill="1" applyBorder="1" applyAlignment="1">
      <alignment horizontal="center" wrapText="1"/>
    </xf>
    <xf numFmtId="0" fontId="8" fillId="2" borderId="4" xfId="0" applyFont="1" applyFill="1" applyBorder="1" applyAlignment="1">
      <alignment horizontal="center" wrapText="1"/>
    </xf>
    <xf numFmtId="0" fontId="8" fillId="2" borderId="2" xfId="0" applyFont="1" applyFill="1" applyBorder="1" applyAlignment="1">
      <alignment horizontal="center"/>
    </xf>
    <xf numFmtId="0" fontId="8" fillId="2" borderId="4" xfId="0" applyFont="1" applyFill="1" applyBorder="1" applyAlignment="1">
      <alignment horizontal="center"/>
    </xf>
  </cellXfs>
  <cellStyles count="3">
    <cellStyle name="Comma" xfId="1" builtinId="3"/>
    <cellStyle name="Hyperlink" xfId="2" builtinId="8"/>
    <cellStyle name="Normal" xfId="0" builtinId="0"/>
  </cellStyles>
  <dxfs count="23">
    <dxf>
      <fill>
        <patternFill patternType="solid">
          <bgColor theme="0" tint="-0.14999847407452621"/>
        </patternFill>
      </fill>
    </dxf>
    <dxf>
      <fill>
        <patternFill patternType="solid">
          <bgColor theme="0" tint="-0.1499984740745262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0" tint="-0.14999847407452621"/>
        </patternFill>
      </fill>
    </dxf>
    <dxf>
      <fill>
        <patternFill patternType="solid">
          <bgColor theme="0" tint="-0.149998474074526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19050</xdr:rowOff>
    </xdr:from>
    <xdr:to>
      <xdr:col>23</xdr:col>
      <xdr:colOff>247649</xdr:colOff>
      <xdr:row>2</xdr:row>
      <xdr:rowOff>161925</xdr:rowOff>
    </xdr:to>
    <xdr:sp macro="" textlink="">
      <xdr:nvSpPr>
        <xdr:cNvPr id="3" name="TextBox 2">
          <a:extLst>
            <a:ext uri="{FF2B5EF4-FFF2-40B4-BE49-F238E27FC236}">
              <a16:creationId xmlns:a16="http://schemas.microsoft.com/office/drawing/2014/main" id="{F46257F2-1293-B961-01A0-015862E38EEF}"/>
            </a:ext>
          </a:extLst>
        </xdr:cNvPr>
        <xdr:cNvSpPr txBox="1"/>
      </xdr:nvSpPr>
      <xdr:spPr>
        <a:xfrm>
          <a:off x="0" y="476250"/>
          <a:ext cx="13896974" cy="333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rgbClr val="FF0000"/>
              </a:solidFill>
            </a:rPr>
            <a:t>The</a:t>
          </a:r>
          <a:r>
            <a:rPr lang="en-US" sz="1100" baseline="0">
              <a:solidFill>
                <a:srgbClr val="FF0000"/>
              </a:solidFill>
            </a:rPr>
            <a:t> items in this list are scoutcraft related requirements that need to be or are best done on a camping trip.  Become familiar with these requirements and volunteer for them (i.e. fire building, cooking) when the opportunities arise.</a:t>
          </a:r>
          <a:endParaRPr lang="en-US" sz="1100">
            <a:solidFill>
              <a:srgbClr val="FF0000"/>
            </a:solidFill>
          </a:endParaRPr>
        </a:p>
      </xdr:txBody>
    </xdr:sp>
    <xdr:clientData/>
  </xdr:twoCellAnchor>
  <xdr:twoCellAnchor>
    <xdr:from>
      <xdr:col>0</xdr:col>
      <xdr:colOff>0</xdr:colOff>
      <xdr:row>33</xdr:row>
      <xdr:rowOff>28575</xdr:rowOff>
    </xdr:from>
    <xdr:to>
      <xdr:col>23</xdr:col>
      <xdr:colOff>247649</xdr:colOff>
      <xdr:row>34</xdr:row>
      <xdr:rowOff>171450</xdr:rowOff>
    </xdr:to>
    <xdr:sp macro="" textlink="">
      <xdr:nvSpPr>
        <xdr:cNvPr id="4" name="TextBox 3">
          <a:extLst>
            <a:ext uri="{FF2B5EF4-FFF2-40B4-BE49-F238E27FC236}">
              <a16:creationId xmlns:a16="http://schemas.microsoft.com/office/drawing/2014/main" id="{F4454841-F16F-497A-B083-8F22BDEAFE5B}"/>
            </a:ext>
          </a:extLst>
        </xdr:cNvPr>
        <xdr:cNvSpPr txBox="1"/>
      </xdr:nvSpPr>
      <xdr:spPr>
        <a:xfrm>
          <a:off x="0" y="5153025"/>
          <a:ext cx="13896974" cy="333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rgbClr val="FF0000"/>
              </a:solidFill>
            </a:rPr>
            <a:t>The</a:t>
          </a:r>
          <a:r>
            <a:rPr lang="en-US" sz="1100" baseline="0">
              <a:solidFill>
                <a:srgbClr val="FF0000"/>
              </a:solidFill>
            </a:rPr>
            <a:t> items in this list are scoutcraft related requirements that need to be or are best done on a hiking trip.  Become familiar with and ask your patrol leader or SPL to include these items in hikes</a:t>
          </a:r>
          <a:endParaRPr lang="en-US" sz="1100">
            <a:solidFill>
              <a:srgbClr val="FF0000"/>
            </a:solidFill>
          </a:endParaRPr>
        </a:p>
      </xdr:txBody>
    </xdr:sp>
    <xdr:clientData/>
  </xdr:twoCellAnchor>
  <xdr:twoCellAnchor>
    <xdr:from>
      <xdr:col>0</xdr:col>
      <xdr:colOff>0</xdr:colOff>
      <xdr:row>64</xdr:row>
      <xdr:rowOff>28575</xdr:rowOff>
    </xdr:from>
    <xdr:to>
      <xdr:col>29</xdr:col>
      <xdr:colOff>533399</xdr:colOff>
      <xdr:row>65</xdr:row>
      <xdr:rowOff>171450</xdr:rowOff>
    </xdr:to>
    <xdr:sp macro="" textlink="">
      <xdr:nvSpPr>
        <xdr:cNvPr id="5" name="TextBox 4">
          <a:extLst>
            <a:ext uri="{FF2B5EF4-FFF2-40B4-BE49-F238E27FC236}">
              <a16:creationId xmlns:a16="http://schemas.microsoft.com/office/drawing/2014/main" id="{09381EC9-7AB2-4B58-AAF8-B31DD54DEEF8}"/>
            </a:ext>
          </a:extLst>
        </xdr:cNvPr>
        <xdr:cNvSpPr txBox="1"/>
      </xdr:nvSpPr>
      <xdr:spPr>
        <a:xfrm>
          <a:off x="0" y="11134725"/>
          <a:ext cx="18830924" cy="333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rgbClr val="FF0000"/>
              </a:solidFill>
            </a:rPr>
            <a:t>The</a:t>
          </a:r>
          <a:r>
            <a:rPr lang="en-US" sz="1100" baseline="0">
              <a:solidFill>
                <a:srgbClr val="FF0000"/>
              </a:solidFill>
            </a:rPr>
            <a:t> items in this list are scoutcraft related requirements that can be done either at a troop meeting or on a campout.  Ask your patrol leader or SPL to work these into patrol/troop meetings or he planned activities on a campout.  For MB requirements, conduct these items with an assigned Merit Badge Counselor</a:t>
          </a:r>
        </a:p>
        <a:p>
          <a:endParaRPr lang="en-US" sz="1100">
            <a:solidFill>
              <a:srgbClr val="FF0000"/>
            </a:solidFill>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rian Edward Keenan" refreshedDate="45223.47835578704" createdVersion="8" refreshedVersion="8" minRefreshableVersion="3" recordCount="125" xr:uid="{E2ABE71E-E80E-4BD2-9C2D-0BC0235AA2E7}">
  <cacheSource type="worksheet">
    <worksheetSource ref="A1:H1048576" sheet="Rank Requirements"/>
  </cacheSource>
  <cacheFields count="9">
    <cacheField name="Row #" numFmtId="0">
      <sharedItems containsString="0" containsBlank="1" containsNumber="1" minValue="1" maxValue="119"/>
    </cacheField>
    <cacheField name="Rank" numFmtId="0">
      <sharedItems containsBlank="1" count="5">
        <s v="Second Class"/>
        <s v="First Class"/>
        <s v="Tenderfoot"/>
        <s v="Scout"/>
        <m/>
      </sharedItems>
    </cacheField>
    <cacheField name="Req #" numFmtId="0">
      <sharedItems containsBlank="1"/>
    </cacheField>
    <cacheField name="Requirement" numFmtId="0">
      <sharedItems containsBlank="1" longText="1"/>
    </cacheField>
    <cacheField name="Category" numFmtId="0">
      <sharedItems containsBlank="1" count="17">
        <s v="Aquatics"/>
        <s v="Camping"/>
        <s v="Citzenship"/>
        <s v="Cooking"/>
        <s v="First Aid"/>
        <s v="Fitness"/>
        <s v="Hiking"/>
        <s v="Leadership"/>
        <s v="LNT"/>
        <s v="Nature"/>
        <s v="Navigation"/>
        <s v="Ropework"/>
        <s v="Scout spirit"/>
        <s v="Tools"/>
        <s v="Weather"/>
        <s v="YPT"/>
        <m/>
      </sharedItems>
      <fieldGroup par="8"/>
    </cacheField>
    <cacheField name="Related MB requirement" numFmtId="0">
      <sharedItems containsBlank="1"/>
    </cacheField>
    <cacheField name="Video Link" numFmtId="0">
      <sharedItems containsBlank="1"/>
    </cacheField>
    <cacheField name="Video Source" numFmtId="0">
      <sharedItems containsBlank="1"/>
    </cacheField>
    <cacheField name="Category2" numFmtId="0" databaseField="0">
      <fieldGroup base="4">
        <discretePr count="17">
          <x v="0"/>
          <x v="2"/>
          <x v="3"/>
          <x v="2"/>
          <x v="3"/>
          <x v="3"/>
          <x v="2"/>
          <x v="3"/>
          <x v="2"/>
          <x v="2"/>
          <x v="2"/>
          <x v="3"/>
          <x v="3"/>
          <x v="2"/>
          <x v="2"/>
          <x v="3"/>
          <x v="1"/>
        </discretePr>
        <groupItems count="4">
          <s v="Aquatics"/>
          <m/>
          <s v="Group1"/>
          <s v="Group2"/>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5">
  <r>
    <n v="60"/>
    <x v="0"/>
    <s v="SC5a"/>
    <s v="Tell what precautions must be taken for a safe swim."/>
    <x v="0"/>
    <m/>
    <s v="https://www.youtube.com/watch?v=Wlbqm1fWme4&amp;list=PLNhScoeMbn7R2dTenJxYH4cGN7PhZCxBt&amp;index=13"/>
    <s v="Scouter Rob"/>
  </r>
  <r>
    <n v="61"/>
    <x v="0"/>
    <s v="SC5b"/>
    <s v="Demonstrate your ability to pass the BSA beginner test.  Jump feetfirst into water over your head in depth, level off and swim 25 feet on the surface, stop, turn sharply, resume swimming, then return to your starting place"/>
    <x v="0"/>
    <m/>
    <s v="https://www.youtube.com/watch?v=Wlbqm1fWme4&amp;list=PLNhScoeMbn7R2dTenJxYH4cGN7PhZCxBt&amp;index=13"/>
    <s v="Scouter Rob"/>
  </r>
  <r>
    <n v="62"/>
    <x v="0"/>
    <s v="SC5c"/>
    <s v="Demonstrate water rescue methods by reaching with your arm or leg, by reaching with a suitable object, and by throwing lines and objects"/>
    <x v="0"/>
    <m/>
    <s v="https://www.youtube.com/watch?v=N3AY34CAeLM&amp;list=PLNhScoeMbn7R2dTenJxYH4cGN7PhZCxBt&amp;index=14"/>
    <s v="Scouter Rob"/>
  </r>
  <r>
    <n v="63"/>
    <x v="0"/>
    <s v="SC5d"/>
    <s v="Explain why swimming rescues should not be attempted when a reaching or throwing rescue is possible. Explain why and how a rescue swimmer should avoid contact with the victim."/>
    <x v="0"/>
    <m/>
    <s v="https://www.youtube.com/watch?v=N3AY34CAeLM&amp;list=PLNhScoeMbn7R2dTenJxYH4cGN7PhZCxBt&amp;index=14"/>
    <s v="Scouter Rob"/>
  </r>
  <r>
    <n v="99"/>
    <x v="1"/>
    <s v="FC6a"/>
    <s v="Successfully complete the BSA swimmer test"/>
    <x v="0"/>
    <m/>
    <s v="https://www.youtube.com/watch?v=Nq2GeclNhhw"/>
    <s v="Scouter Rob"/>
  </r>
  <r>
    <n v="100"/>
    <x v="1"/>
    <s v="FC6b"/>
    <s v="Tell what precautions must be taken for a safe trip afloat."/>
    <x v="0"/>
    <m/>
    <s v="https://www.youtube.com/watch?v=MmIdf0NsCDU"/>
    <s v="Scouter Rob"/>
  </r>
  <r>
    <n v="101"/>
    <x v="1"/>
    <s v="FC6c"/>
    <s v="Identify the basic parts of a canoe, kayak, or other boat. Identify the parts of a paddle or an oar."/>
    <x v="0"/>
    <m/>
    <s v="https://www.youtube.com/watch?v=l1qKNaBaa7M"/>
    <s v="Scouter Rob"/>
  </r>
  <r>
    <n v="102"/>
    <x v="1"/>
    <s v="FC6d"/>
    <s v="Describe proper body positioning in a watercraft, depending on the type and size of the vessel. Explain the importance of proper body position in the boat."/>
    <x v="0"/>
    <m/>
    <m/>
    <m/>
  </r>
  <r>
    <n v="103"/>
    <x v="1"/>
    <s v="FC6e"/>
    <s v="With a helper and a practice victim, show a line rescue both as tender and rescuer. (The practice victim should be approximately 30 feet from shore in deep water.)"/>
    <x v="0"/>
    <m/>
    <s v="https://www.youtube.com/watch?v=ulprItPM8eg"/>
    <s v="Scouter Rob"/>
  </r>
  <r>
    <n v="18"/>
    <x v="2"/>
    <s v="T1a"/>
    <s v="Present yourself to your leader prepared for an overnight camping trip. Show the personal and camping gear you will use. Show the right way to pack and carry it."/>
    <x v="1"/>
    <s v="CP5d, CP5e, CP7a, CP7b, BA2a, BA9b, BA9c, BA9d"/>
    <s v="https://www.youtube.com/watch?v=4XPD43ei1Qs&amp;list=PLNhScoeMbn7RJmp7DJrPFOlF41iifRkUX"/>
    <s v="Scouter Rob"/>
  </r>
  <r>
    <n v="19"/>
    <x v="2"/>
    <s v="T1b"/>
    <s v="Spend at least one night on a patrol or troop campout. Sleep in a tent you have helped pitch."/>
    <x v="1"/>
    <s v="CP9a"/>
    <s v="https://www.youtube.com/watch?v=rUUxDN5wjd4&amp;list=PLNhScoeMbn7RJmp7DJrPFOlF41iifRkUX&amp;index=2"/>
    <s v="Scouter Rob"/>
  </r>
  <r>
    <n v="45"/>
    <x v="0"/>
    <s v="SC1a"/>
    <s v="Since joining Scouts BSA, participate in five separate troop/patrol activities, at least three of which must be held outdoors. Of the outdoor activities, at least two must include overnight camping. These activities do not include troop or patrol meetings. On campouts, spend the night in a tent that you pitch or other structure that you help erect, such as a lean-to, snow cave, or tepee."/>
    <x v="1"/>
    <s v="CP9a"/>
    <m/>
    <m/>
  </r>
  <r>
    <n v="47"/>
    <x v="0"/>
    <s v="SC1c"/>
    <s v="On one of these campouts, select a location for your patrol site and recommend it to your patrol leader, senior patrol leader, or troop guide. Explain what factors you should consider when choosing a patrol site and where to pitch a tent."/>
    <x v="1"/>
    <s v="CP6c, BA4c"/>
    <s v="https://www.youtube.com/watch?v=R3yddVMsjwE&amp;list=PLNhScoeMbn7R2dTenJxYH4cGN7PhZCxBt&amp;index=2"/>
    <s v="Scouter Rob"/>
  </r>
  <r>
    <n v="82"/>
    <x v="1"/>
    <s v="FC1a"/>
    <s v="Since joining Scouts BSA, participate in 10 separate troop/patrol activities, at least six of which must be held outdoors. Of the outdoor activities, at least three must include overnight camping. These activities do not include troop or patrol meetings. On campouts, spend the night in a tent that you pitch or other structure that you help erect, such as a lean-to, snow cave, or tepee."/>
    <x v="1"/>
    <s v="CP9a"/>
    <m/>
    <m/>
  </r>
  <r>
    <n v="6"/>
    <x v="3"/>
    <s v="S1f"/>
    <s v="Repeat from memory the Pledge of Allegiance. In your own words, explain its meaning."/>
    <x v="2"/>
    <m/>
    <s v="https://www.youtube.com/watch?v=tOrQQRoHo5o&amp;list=PLNhScoeMbn7SOx-9KjBIrRjBz2Y4FX-b4&amp;index=6"/>
    <s v="Scouter Rob"/>
  </r>
  <r>
    <n v="39"/>
    <x v="2"/>
    <s v="T7a"/>
    <s v="Demonstrate how to display, raise, lower, and fold the U.S. flag."/>
    <x v="2"/>
    <m/>
    <s v="https://www.youtube.com/watch?v=vJ7D9xJEof0&amp;list=PLNhScoeMbn7RJmp7DJrPFOlF41iifRkUX&amp;index=13"/>
    <s v="Scouter Rob"/>
  </r>
  <r>
    <n v="40"/>
    <x v="2"/>
    <s v="T7b"/>
    <s v="Participate in a total of one hour of service in one or more service projects approved by your Scoutmaster. Explain how your service to others relates to the Scout slogan and Scout motto."/>
    <x v="2"/>
    <m/>
    <m/>
    <m/>
  </r>
  <r>
    <n v="72"/>
    <x v="0"/>
    <s v="SC8a"/>
    <s v="Participate in a flag ceremony for your school, religious institution, chartered organization, community, or Scouting activity."/>
    <x v="2"/>
    <m/>
    <s v="https://www.youtube.com/watch?v=Y9FicN3pf90&amp;list=PLNhScoeMbn7R2dTenJxYH4cGN7PhZCxBt&amp;index=19"/>
    <s v="Scouter Rob"/>
  </r>
  <r>
    <n v="73"/>
    <x v="0"/>
    <s v="SC8b"/>
    <s v="Explain what respect is due the flag of the United States."/>
    <x v="2"/>
    <m/>
    <s v="https://www.youtube.com/watch?v=v6xFH4pccNI&amp;list=PLNhScoeMbn7R2dTenJxYH4cGN7PhZCxBt&amp;index=20"/>
    <s v="Scouter Rob"/>
  </r>
  <r>
    <n v="74"/>
    <x v="0"/>
    <s v="SC8c"/>
    <s v="With your parents or guardian, decide on an amount of money that you would like to earn, based on the cost of a specific item you would like to purchase. Develop a written plan to earn the amount agreed upon and follow that plan; it is acceptable to make changes to your plan along the way. Discuss any changes made to your original plan and whether you met your goal."/>
    <x v="2"/>
    <m/>
    <m/>
    <m/>
  </r>
  <r>
    <n v="75"/>
    <x v="0"/>
    <s v="SC8d"/>
    <s v="t a minimum of three locations, compare the cost of the item for which you are saving to determine the best place to purchase it. After completing Second Class requirement 8c, decide if you will use the amount that you earned as originally intended, save all or part of it, or use it for another purpose."/>
    <x v="2"/>
    <m/>
    <m/>
    <m/>
  </r>
  <r>
    <n v="76"/>
    <x v="0"/>
    <s v="SC8e"/>
    <s v="Participate in two hours of service through one or more service projects approved by your Scoutmaster. Tell how your service to others relates to the Scout Oath."/>
    <x v="2"/>
    <m/>
    <m/>
    <m/>
  </r>
  <r>
    <n v="112"/>
    <x v="1"/>
    <s v="FC9a"/>
    <s v="Visit and discuss with a selected individual approved by your leader (for example, an elected official, judge, attorney, civil servant, principal, or teacher) the constitutional rights and obligations of a U.S. citizen."/>
    <x v="2"/>
    <m/>
    <s v="https://www.youtube.com/watch?v=iDh2f7MB99M&amp;list=PLNhScoeMbn7Tva3VobDaYYoO1OygO8rph&amp;index=24"/>
    <s v="Scouter Rob"/>
  </r>
  <r>
    <n v="113"/>
    <x v="1"/>
    <s v="FC9b"/>
    <s v="Investigate an environmental issue affecting your community. Share what you learned about that issue with your patrol or troop. Tell what, if anything, could be done by you or your community to address the concern."/>
    <x v="2"/>
    <m/>
    <s v="https://www.youtube.com/watch?v=rb8W0g3TROI&amp;list=PLNhScoeMbn7Tva3VobDaYYoO1OygO8rph&amp;index=25"/>
    <s v="Scouter Rob"/>
  </r>
  <r>
    <n v="114"/>
    <x v="1"/>
    <s v="FC9c"/>
    <s v="On a Scouting or family outing, take note of the trash and garbage you produce. Before your next similar outing, decide how you can reduce, recycle, or repurpose what you take on that outing, and then put those plans into action. Compare your results."/>
    <x v="2"/>
    <m/>
    <s v="https://www.youtube.com/watch?v=ETqThAIBdsY&amp;list=PLNhScoeMbn7Tva3VobDaYYoO1OygO8rph&amp;index=27"/>
    <s v="Scouter Rob"/>
  </r>
  <r>
    <n v="115"/>
    <x v="1"/>
    <s v="FC9d"/>
    <s v="Participate in three hours of service through one or more service projects approved by your Scoutmaster. The project(s) must not be the same service project(s) used for Tenderfoot requirement 7b and Second Class requirement 8e. Explain how your service to others relates to the Scout Law."/>
    <x v="2"/>
    <m/>
    <m/>
    <m/>
  </r>
  <r>
    <n v="21"/>
    <x v="2"/>
    <s v="T2a"/>
    <s v="On the campout, assist in preparing one of the meals. Tell why it is important for each patrol member to share in meal preparation and cleanup."/>
    <x v="3"/>
    <m/>
    <s v="https://www.youtube.com/watch?v=dEQG-bzAL_M&amp;list=PLNhScoeMbn7RJmp7DJrPFOlF41iifRkUX&amp;index=4"/>
    <s v="Scouter Rob"/>
  </r>
  <r>
    <n v="22"/>
    <x v="2"/>
    <s v="T2b"/>
    <s v="While on a campout, demonstrate the appropriate method of safely cleaning items used to prepare, serve, and eat a meal."/>
    <x v="3"/>
    <s v="BA8d"/>
    <s v="https://www.youtube.com/watch?v=VgAWBKWasQE&amp;list=PLNhScoeMbn7RJmp7DJrPFOlF41iifRkUX&amp;index=5"/>
    <s v="Scouter Rob"/>
  </r>
  <r>
    <n v="23"/>
    <x v="2"/>
    <s v="T2c"/>
    <s v="Explain the importance of eating together as a patrol."/>
    <x v="3"/>
    <m/>
    <s v="https://www.youtube.com/watch?v=LI1jVrHgUNw&amp;list=PLNhScoeMbn7RJmp7DJrPFOlF41iifRkUX&amp;index=6"/>
    <s v="Scouter Rob"/>
  </r>
  <r>
    <n v="48"/>
    <x v="0"/>
    <s v="SC2a"/>
    <s v="Explain when it is appropriate to use a fire for cooking or other purposes and when it would not be appropriate to do so."/>
    <x v="3"/>
    <s v="CO3b"/>
    <s v="https://www.youtube.com/watch?v=Ijg7u7cu714&amp;list=PLNhScoeMbn7R2dTenJxYH4cGN7PhZCxBt&amp;index=3"/>
    <s v="Scouter Rob"/>
  </r>
  <r>
    <n v="51"/>
    <x v="0"/>
    <s v="SC2d"/>
    <s v="Explain when it is appropriate to use a lightweight stove and when it is appropriate to use a propane stove. Set up a lightweight stove or propane stove. Unless prohibited by local fire restrictions, light the stove. Describe the safety procedures for using these types of stoves."/>
    <x v="3"/>
    <s v="CP8a, CP8b, BA8a"/>
    <s v="https://www.youtube.com/watch?v=lHa5T_LXvo8&amp;list=PLNhScoeMbn7R2dTenJxYH4cGN7PhZCxBt&amp;index=5"/>
    <s v="Scouter Rob"/>
  </r>
  <r>
    <n v="52"/>
    <x v="0"/>
    <s v="SC2e"/>
    <s v="On one campout, plan and cook one hot breakfast or lunch, selecting foods from MyPlate or the current USDA nutritional model. Explain the importance of good nutrition. Demonstrate how to transport, store, and prepare the foods you selected"/>
    <x v="3"/>
    <s v="BA8c, CP8c, CP8d"/>
    <s v="https://www.youtube.com/watch?v=UeCA_yN_4LM&amp;list=PLNhScoeMbn7R2dTenJxYH4cGN7PhZCxBt&amp;index=6"/>
    <s v="Scouter Rob"/>
  </r>
  <r>
    <n v="84"/>
    <x v="1"/>
    <s v="FC2a"/>
    <s v="Help plan a menu for one of the above campouts that includes at least one breakfast, one lunch, and one dinner and that requires cooking at least two of the meals. Tell how the menu includes the foods from MyPlate or the current USDA nutritional model and how it meets nutritional needs for the planned activity or campout."/>
    <x v="3"/>
    <s v="BA8c, CP8c, CP8d"/>
    <s v="https://www.youtube.com/watch?v=4RwUtT24EcQ&amp;list=PLNhScoeMbn7Tva3VobDaYYoO1OygO8rph&amp;index=2"/>
    <s v="Scouter Rob"/>
  </r>
  <r>
    <n v="85"/>
    <x v="1"/>
    <s v="FC2b"/>
    <s v="Using the menu planned in First Class requirement 2a, make a list showing a budget and the food amounts needed to feed three or more youth. Secure the ingredients."/>
    <x v="3"/>
    <m/>
    <s v="https://www.youtube.com/watch?v=mHh7rzwD2NU&amp;list=PLNhScoeMbn7Tva3VobDaYYoO1OygO8rph&amp;index=3"/>
    <s v="Scouter Rob"/>
  </r>
  <r>
    <n v="86"/>
    <x v="1"/>
    <s v="FC2c"/>
    <s v="Show which pans, utensils, and other gear will be needed to cook and serve these meals"/>
    <x v="3"/>
    <m/>
    <s v="https://www.youtube.com/watch?v=j2im49URY4k"/>
    <s v="Scouter Rob"/>
  </r>
  <r>
    <n v="87"/>
    <x v="1"/>
    <s v="FC2d"/>
    <s v="Demonstrate the procedures to follow in the safe handling and storage of fresh meats, dairy products, eggs, vegetables, and other perishable food products. Show how to properly dispose of camp garbage, cans, plastic containers, waste water and other rubbish."/>
    <x v="3"/>
    <s v="CO1c"/>
    <m/>
    <m/>
  </r>
  <r>
    <n v="88"/>
    <x v="1"/>
    <s v="FC2e"/>
    <s v="On one campout, serve as cook. Supervise your assistant(s) in using a stove or building a cooking fire. Prepare the breakfast, lunch, and dinner planned in First Class requirement 2a. Supervise the cleanup."/>
    <x v="3"/>
    <s v="BA8c, CP8c, CP8d"/>
    <m/>
    <m/>
  </r>
  <r>
    <n v="28"/>
    <x v="2"/>
    <s v="T4a"/>
    <s v="Show first aid for the following:_x000a_Simple cuts and scrapes_x000a_Blisters on the hand and foot_x000a_Minor (thermal/heat) burns or scalds (superficial, or first degree)_x000a_Bites or stings of insects or ticks_x000a_Venomous snakebite_x000a_Nosebleed_x000a_Frostbite and sunburn_x000a_Choking"/>
    <x v="4"/>
    <s v="CP1c, BA1, HK1b, OR1, PI1b, FA8, FA9, FA12"/>
    <s v="https://www.youtube.com/watch?v=JjIvJq2j21M&amp;list=PLNhScoeMbn7RJmp7DJrPFOlF41iifRkUX&amp;index=8"/>
    <s v="Scouter Rob"/>
  </r>
  <r>
    <n v="29"/>
    <x v="2"/>
    <s v="T4b"/>
    <s v="Describe common poisonous or hazardous plants, identify any that grow in your local area or campsite location. Tell how to treat for exposure to them."/>
    <x v="4"/>
    <s v="OR1"/>
    <s v="https://www.youtube.com/watch?v=2qmkEFJ6rrI&amp;list=PLNhScoeMbn7RJmp7DJrPFOlF41iifRkUX&amp;index=9"/>
    <s v="Scouter Rob"/>
  </r>
  <r>
    <n v="30"/>
    <x v="2"/>
    <s v="T4c"/>
    <s v="Tell what you can do on a campout or other outdoor activity to prevent or reduce the occurrence of injuries or exposure listed in Tenderfoot requirements 4a and 4b."/>
    <x v="4"/>
    <m/>
    <m/>
    <m/>
  </r>
  <r>
    <n v="31"/>
    <x v="2"/>
    <s v="T4d"/>
    <s v="Assemble a personal first-aid kit to carry with you on future campouts and hikes. Tell how each item in the kit would be used."/>
    <x v="4"/>
    <s v="FA5a, FA5b"/>
    <s v="https://www.youtube.com/watch?v=TJ1Ysc9CH-I&amp;list=PLNhScoeMbn7RJmp7DJrPFOlF41iifRkUX&amp;index=10"/>
    <s v="Scouter Rob"/>
  </r>
  <r>
    <n v="64"/>
    <x v="0"/>
    <s v="SC6a"/>
    <s v="Demonstrate first aid for the following:_x000a_Object in the eye_x000a_Bite of a warm blooded animal_x000a_Puncture wounds from a splinter, nail, and fishhook_x000a_Serious burns (partial thickness, or second degree)_x000a_Heat exhaustion_x000a_Shock_x000a_Heatstroke, dehydration, hypothermia, and hyperventilation"/>
    <x v="4"/>
    <s v="CP1c, BA1, HK1b, OR1, PI1b, FA6, FA12"/>
    <s v="https://www.youtube.com/watch?v=jUOl4etLBHM&amp;list=PLNhScoeMbn7R2dTenJxYH4cGN7PhZCxBt&amp;index=15"/>
    <s v="Scouter Rob"/>
  </r>
  <r>
    <n v="65"/>
    <x v="0"/>
    <s v="SC6b"/>
    <s v="Show what to do for &quot;hurry&quot; cases of stopped breathing, stroke, severe bleeding, and ingested poisoning."/>
    <x v="4"/>
    <s v="FA6, FA12, FA8b, FA8c, FA8d, FA6"/>
    <s v="https://www.youtube.com/watch?v=z8H76HM6mqY&amp;list=PLNhScoeMbn7R2dTenJxYH4cGN7PhZCxBt&amp;index=16"/>
    <s v="Scouter Rob"/>
  </r>
  <r>
    <n v="66"/>
    <x v="0"/>
    <s v="SC6c"/>
    <s v="Tell what you can do while on a campout or hike to prevent or reduce the occurrence of the injuries listed in Second Class requirements 6a and 6b."/>
    <x v="4"/>
    <m/>
    <s v="https://www.youtube.com/watch?v=PF4iGI4akH8&amp;list=PLNhScoeMbn7R2dTenJxYH4cGN7PhZCxBt&amp;index=17"/>
    <s v="Scouter Rob"/>
  </r>
  <r>
    <n v="67"/>
    <x v="0"/>
    <s v="SC6d"/>
    <s v="Explain what to do in case of accidents that require emergency response in the home and the backcountry. Explain what constitutes an emergency and what information you will need to provide to a responder."/>
    <x v="4"/>
    <s v="FA2a, FA2b"/>
    <s v="https://www.youtube.com/watch?v=Yir2FAiBd9g&amp;list=PLNhScoeMbn7R2dTenJxYH4cGN7PhZCxBt&amp;index=18"/>
    <s v="Scouter Rob"/>
  </r>
  <r>
    <n v="68"/>
    <x v="0"/>
    <s v="SC6e"/>
    <s v="Tell how you should respond if you come upon the scene of a vehicular accident."/>
    <x v="4"/>
    <s v="FA3"/>
    <s v="https://www.youtube.com/watch?v=Yir2FAiBd9g&amp;list=PLNhScoeMbn7R2dTenJxYH4cGN7PhZCxBt&amp;index=18"/>
    <s v="Scouter Rob"/>
  </r>
  <r>
    <n v="104"/>
    <x v="1"/>
    <s v="FC7a"/>
    <s v="Demonstrate bandages for a sprained ankle and for injuries on the head, the upper arm, and the collarbone."/>
    <x v="4"/>
    <s v="HK1b, FA7, FA11, FA12"/>
    <s v="https://www.youtube.com/watch?v=--BiKzwV6Wk"/>
    <s v="Scouter Rob"/>
  </r>
  <r>
    <n v="105"/>
    <x v="1"/>
    <s v="FC7b"/>
    <s v="By yourself and with a partner, show how to:_x000a_Transport a person from a smoke-filled room_x000a_Transport for at least 25 yards a person with a sprained ankle."/>
    <x v="4"/>
    <s v="FA13"/>
    <s v="https://www.youtube.com/watch?v=6uabpuv1Qh8"/>
    <s v="Scouter Rob"/>
  </r>
  <r>
    <n v="106"/>
    <x v="1"/>
    <s v="FC7c"/>
    <s v="Tell the five most common signals of a heart attack. Explain the steps (procedures) in cardiopulmonary resuscitation (CPR)."/>
    <x v="4"/>
    <s v="FA6b, FA7a, FA7b"/>
    <s v="https://www.youtube.com/watch?v=sqAyXrytukI&amp;list=PLNhScoeMbn7Tva3VobDaYYoO1OygO8rph&amp;index=19"/>
    <s v="Scouter Rob"/>
  </r>
  <r>
    <n v="107"/>
    <x v="1"/>
    <s v="FC7d"/>
    <s v="Tell what utility services exist in your home or meeting place. Describe potential hazards associated with these utilities, and tell how to respond in emergency situations."/>
    <x v="4"/>
    <m/>
    <s v="https://www.youtube.com/watch?v=oJoJAJ11zEQ&amp;list=PLNhScoeMbn7Tva3VobDaYYoO1OygO8rph&amp;index=20"/>
    <s v="Scouter Rob"/>
  </r>
  <r>
    <n v="108"/>
    <x v="1"/>
    <s v="FC7e"/>
    <s v="Develop an emergency action plan for your home that includes what to do in case of fire, storm, power outage, and water outage."/>
    <x v="4"/>
    <m/>
    <s v="https://www.youtube.com/watch?v=n0wMxx1eOsY&amp;list=PLNhScoeMbn7Tva3VobDaYYoO1OygO8rph&amp;index=21"/>
    <s v="Scouter Rob"/>
  </r>
  <r>
    <n v="109"/>
    <x v="1"/>
    <s v="FC7f"/>
    <s v="Explain how to obtain potable water in an emergency."/>
    <x v="4"/>
    <m/>
    <s v="https://www.youtube.com/watch?v=DatWO79gtuY&amp;list=PLNhScoeMbn7Tva3VobDaYYoO1OygO8rph&amp;index=22"/>
    <s v="Scouter Rob"/>
  </r>
  <r>
    <n v="36"/>
    <x v="2"/>
    <s v="T6a"/>
    <s v="Record your best in the following tests:_x000a_•_x0009_Pushups_x0009__________x0009_(Record the number done correctly in 60 seconds)_x000a_•_x0009_Situps or curl-ups_x0009__________x0009_(Record the number done correctly in 60 seconds)_x000a_•_x0009_Back-saver sit-and-reach_x0009__________x0009_(Record the distance stretched)_x000a_•_x0009_1 mile walk/run_x0009__________x0009_(Record the time)"/>
    <x v="5"/>
    <m/>
    <m/>
    <m/>
  </r>
  <r>
    <n v="37"/>
    <x v="2"/>
    <s v="T6b"/>
    <s v="Develop and describe a plan for improvement in each of the activities listed in Tenderfoot requirement 6a. Keep track of your activity for at least 30 days."/>
    <x v="5"/>
    <m/>
    <m/>
    <m/>
  </r>
  <r>
    <n v="38"/>
    <x v="2"/>
    <s v="T6c"/>
    <s v="Show improvement (of any degree) in each activity listed in Tenderfoot requirement 6a after practicing for 30 days._x000a_•_x0009_Pushups_x0009__________x0009_(Record the number done correctly in 60 seconds)_x000a_•_x0009_Situps or curl-ups_x0009__________x0009_(Record the number done correctly in 60 seconds)_x000a_•_x0009_Back-saver sit-and-reach_x0009__________x0009_(Record the distance stretched)_x000a_•_x0009_1 mile walk/run_x0009__________x0009_(Record the time)"/>
    <x v="5"/>
    <m/>
    <m/>
    <m/>
  </r>
  <r>
    <n v="69"/>
    <x v="0"/>
    <s v="SC7a"/>
    <s v="After competing Tenderfoot requirement 6c, be physically active at least 30 minutes a day for five days a week for four weeks. Keep track of your activities."/>
    <x v="5"/>
    <m/>
    <m/>
    <m/>
  </r>
  <r>
    <n v="70"/>
    <x v="0"/>
    <s v="SC7b"/>
    <s v="Share your challenges and successes in completing Second Class requirement 7a. Set a goal for continuing to include physical activity as part of your daily life and develop a plan for doing so."/>
    <x v="5"/>
    <m/>
    <m/>
    <m/>
  </r>
  <r>
    <n v="71"/>
    <x v="0"/>
    <s v="SC7c"/>
    <s v="Participate in a school, community, or troop program on the dangers of using drugs, alcohol, and tobacco, and other practices that could be harmful to your health. Discuss your participation in the program with your family, and explain the dangers of substance addictions. Report to your Scoutmaster or other adult leader in your troop about which parts of the Scout Oath and Law relate to what you learned."/>
    <x v="5"/>
    <m/>
    <m/>
    <m/>
  </r>
  <r>
    <n v="110"/>
    <x v="1"/>
    <s v="FC8a"/>
    <s v="After completing Second Class requirement 7a, be physically active at least 30 minutes every day for five days a week for four weeks. Keep track of your activities."/>
    <x v="5"/>
    <m/>
    <s v="https://www.youtube.com/watch?v=Es648bdakHE&amp;list=PLNhScoeMbn7Tva3VobDaYYoO1OygO8rph&amp;index=23"/>
    <s v="Scouter Rob"/>
  </r>
  <r>
    <n v="111"/>
    <x v="1"/>
    <s v="FC8b"/>
    <s v="Share your challenges and successes in completing First Class requirement 8a. Set a goal for continuing to include physical activity as part of your daily life."/>
    <x v="5"/>
    <m/>
    <s v="https://www.youtube.com/watch?v=Es648bdakHE&amp;list=PLNhScoeMbn7Tva3VobDaYYoO1OygO8rph&amp;index=23"/>
    <s v="Scouter Rob"/>
  </r>
  <r>
    <n v="32"/>
    <x v="2"/>
    <s v="T5a"/>
    <s v="Explain the importance of the buddy system as it relates to your personal safety on outings and where you live. Use the buddy system while on a troop or patrol outing."/>
    <x v="6"/>
    <m/>
    <s v="https://www.youtube.com/watch?v=sFP0ujsCRV0&amp;list=PLNhScoeMbn7RJmp7DJrPFOlF41iifRkUX&amp;index=11"/>
    <s v="Scouter Rob"/>
  </r>
  <r>
    <n v="33"/>
    <x v="2"/>
    <s v="T5b"/>
    <s v="Explain what to do if you become lost on a hike or campout."/>
    <x v="6"/>
    <m/>
    <s v="https://www.youtube.com/watch?v=AEghcamFue4&amp;list=PLNhScoeMbn7RJmp7DJrPFOlF41iifRkUX&amp;index=12"/>
    <s v="Scouter Rob"/>
  </r>
  <r>
    <n v="34"/>
    <x v="2"/>
    <s v="T5c"/>
    <s v="Explain the rules of safe and responsible hiking, both on the highway and cross-country, during the day and at night."/>
    <x v="6"/>
    <m/>
    <m/>
    <m/>
  </r>
  <r>
    <n v="35"/>
    <x v="2"/>
    <s v="T5d"/>
    <s v="Explain why it is important to hike on trails or other durable surfaces, and give examples of durable surfaces you saw on your outing."/>
    <x v="6"/>
    <s v="HK2a. BA4a"/>
    <m/>
    <m/>
  </r>
  <r>
    <n v="57"/>
    <x v="0"/>
    <s v="SC3c"/>
    <s v="Describe some hazards or injuries that you might encounter on your hike and what you can do to help prevent them"/>
    <x v="6"/>
    <m/>
    <s v="https://www.youtube.com/watch?v=nBHApmrSbJw&amp;list=PLNhScoeMbn7R2dTenJxYH4cGN7PhZCxBt&amp;index=10"/>
    <s v="Scouter Rob"/>
  </r>
  <r>
    <n v="41"/>
    <x v="2"/>
    <s v="T8"/>
    <s v="Describe the steps in Scouting's Teaching EDGE method. Use the Teaching EDGE method to teach another person how to tie the square knot."/>
    <x v="7"/>
    <m/>
    <m/>
    <m/>
  </r>
  <r>
    <n v="77"/>
    <x v="0"/>
    <s v="SC9a"/>
    <s v="Explain the three R's of personal safety and protection."/>
    <x v="7"/>
    <m/>
    <s v="https://www.youtube.com/watch?v=gJOPmyG7u-U&amp;list=PLNhScoeMbn7R2dTenJxYH4cGN7PhZCxBt&amp;index=21"/>
    <s v="Scouter Rob"/>
  </r>
  <r>
    <n v="78"/>
    <x v="0"/>
    <s v="SC9b"/>
    <s v="Describe bullying; tell what the appropriate response is to someone who is bullying you or another person."/>
    <x v="7"/>
    <m/>
    <s v="https://www.youtube.com/watch?v=kGO057M_IxI&amp;list=PLNhScoeMbn7R2dTenJxYH4cGN7PhZCxBt&amp;index=22"/>
    <s v="Scouter Rob"/>
  </r>
  <r>
    <n v="116"/>
    <x v="1"/>
    <s v="FC10"/>
    <s v="Tell someone who is eligible to join Scouts BSA, or an inactive Scout, about your Scouting activities. Invite this person to an outing, activity, service project or meeting. Provide information on how to join, or encourage the inactive Scout to become active. Share your efforts with your Scoutmaster or other adult leader."/>
    <x v="7"/>
    <m/>
    <s v="https://www.youtube.com/watch?v=BQiSAR28HG8&amp;list=PLNhScoeMbn7Tva3VobDaYYoO1OygO8rph&amp;index=26"/>
    <s v="Scouter Rob"/>
  </r>
  <r>
    <n v="5"/>
    <x v="3"/>
    <s v="S1e"/>
    <s v="Repeat from memory the Outdoor Code. List the seven principles of Leave No Trace. Explain the difference between the two."/>
    <x v="8"/>
    <s v="HK2a, HK2b, HK2c, CP2"/>
    <s v="https://www.youtube.com/watch?v=rW0e3-JBm2I&amp;list=PLNhScoeMbn7SOx-9KjBIrRjBz2Y4FX-b4&amp;index=5"/>
    <s v="Scouter Rob"/>
  </r>
  <r>
    <n v="20"/>
    <x v="2"/>
    <s v="T1c"/>
    <s v="Explain how you demonstrated the Outdoor Code and Leave No Trace on a campout or outing."/>
    <x v="8"/>
    <s v="BA4a, BA4b, BA10, BA11, CP2"/>
    <s v="https://www.youtube.com/watch?v=LOWiN0eFbbc&amp;list=PLNhScoeMbn7RJmp7DJrPFOlF41iifRkUX&amp;index=3"/>
    <s v="Scouter Rob"/>
  </r>
  <r>
    <n v="46"/>
    <x v="0"/>
    <s v="SC1b"/>
    <s v="Recite the principles of Leave No Trace from memory. Explain how you follow them on all outings."/>
    <x v="8"/>
    <s v="HK2b, HK2c, CP2"/>
    <s v="https://www.youtube.com/watch?v=-3h0OahUZwc&amp;list=PLNhScoeMbn7R2dTenJxYH4cGN7PhZCxBt"/>
    <s v="Scouter Rob"/>
  </r>
  <r>
    <n v="83"/>
    <x v="1"/>
    <s v="FC1b"/>
    <s v="Explain the potential impacts of camping, both on the environment and on other outdoor users. Explain why the Outdoor Code and Leave No Trace principles are important for protecting the outdoors."/>
    <x v="8"/>
    <s v="BA4a, HK2a, HK2b, HK2c, CP2"/>
    <s v="https://www.youtube.com/watch?v=QQzydwPGyqU&amp;list=PLNhScoeMbn7Tva3VobDaYYoO1OygO8rph"/>
    <s v="Scouter Rob"/>
  </r>
  <r>
    <n v="59"/>
    <x v="0"/>
    <s v="SC4"/>
    <s v="Identify or show evidence of at least ten kinds of wild animals (such as birds, mammals, reptiles, fish, mollusks) found in your local area or camping location. You may show evidence by tracks, signs, or photographs you have taken."/>
    <x v="9"/>
    <m/>
    <s v="https://www.youtube.com/watch?v=O0TJ55xaOEU&amp;list=PLNhScoeMbn7R2dTenJxYH4cGN7PhZCxBt&amp;index=12"/>
    <s v="Scouter Rob"/>
  </r>
  <r>
    <n v="95"/>
    <x v="1"/>
    <s v="FC5a"/>
    <s v="Identify or show evidence of at least 10 kinds of native plants found in your local area or campsite location. You may show evidence by identifying fallen leaves or fallen fruit that you find in the field, or as part of a collection you have made, or by photographs you have taken."/>
    <x v="9"/>
    <m/>
    <s v="https://www.youtube.com/watch?v=ABhmVLBSlMw"/>
    <s v="Scouter Rob"/>
  </r>
  <r>
    <n v="55"/>
    <x v="0"/>
    <s v="SC3a"/>
    <s v="Demonstrate how a compass works and how to orient a map. Use a map to point out and tell the meaning of five map symbols."/>
    <x v="10"/>
    <s v="OR3a. OR4a, OR4b, BA6a, BA6b, CP3"/>
    <s v="https://www.youtube.com/watch?v=fph4wm51BJ8&amp;list=PLNhScoeMbn7R2dTenJxYH4cGN7PhZCxBt&amp;index=9"/>
    <s v="Scouter Rob"/>
  </r>
  <r>
    <n v="56"/>
    <x v="0"/>
    <s v="SC3b"/>
    <s v="Using a compass and map together, take a five-mile hike (or 10 miles by bike) approved by your adult leader and your parent or guardian"/>
    <x v="10"/>
    <s v="OR3a. OR4a, OR4b, BA6a, BA6b, CP3"/>
    <s v="https://www.youtube.com/watch?v=fph4wm51BJ8&amp;list=PLNhScoeMbn7R2dTenJxYH4cGN7PhZCxBt&amp;index=9"/>
    <s v="Scouter Rob"/>
  </r>
  <r>
    <n v="58"/>
    <x v="0"/>
    <s v="SC3d"/>
    <s v="Demonstrate how to find directions during the day and at night without using a compass or an electronic device."/>
    <x v="10"/>
    <m/>
    <s v="https://www.youtube.com/watch?v=X7c4oxDO5Go&amp;list=PLNhScoeMbn7R2dTenJxYH4cGN7PhZCxBt&amp;index=11"/>
    <s v="Scouter Rob"/>
  </r>
  <r>
    <n v="93"/>
    <x v="1"/>
    <s v="FC4a"/>
    <s v="Using a map and compass, complete an orienteering course that covers at least one mile and requires measuring the height and/or width of designated items (tree, tower, canyon, ditch, etc.)"/>
    <x v="10"/>
    <s v="OR3a. OR4a, OR4b, OR7a, BA6a, BA6b, CP3"/>
    <s v="https://www.youtube.com/watch?v=W6gXW_daUjQ&amp;list=PLNhScoeMbn7Tva3VobDaYYoO1OygO8rph&amp;index=7"/>
    <s v="Scouter Rob"/>
  </r>
  <r>
    <n v="94"/>
    <x v="1"/>
    <s v="FC4b"/>
    <s v="Demonstrate how to use a handheld GPS unit, GPS app on a smartphone or other electronic navigation system .  Demonstrate how to use a handheld GPS unit, GPS app on a smartphone, or other electronic navigation system while on a campout or hike. Use GPS to find your current location, a destination of your choice, and the route you will take to get there. Follow that route to arrive at your destination.. Use a GPS to find your current location, a destination of your choice, and the route you will take to get there. Follow that route to arrive at your destination."/>
    <x v="10"/>
    <s v="OR3a. OR4a, OR4b, BA6a, BA6b, CP3"/>
    <s v="https://www.youtube.com/watch?v=5kCfIPLbQNA"/>
    <s v="Scouter Rob"/>
  </r>
  <r>
    <n v="13"/>
    <x v="3"/>
    <s v="S4a"/>
    <s v="Show how to tie a square knot, two half-hitches, and a taut-line hitch. Explain how each knot is used."/>
    <x v="11"/>
    <s v="PI2b"/>
    <s v="https://www.youtube.com/watch?v=9t3hdyYfZUE&amp;list=PLNhScoeMbn7SOx-9KjBIrRjBz2Y4FX-b4&amp;index=13"/>
    <s v="Scouter Rob"/>
  </r>
  <r>
    <n v="14"/>
    <x v="3"/>
    <s v="S4b"/>
    <s v="Show the proper care of a rope by learning how to whip and fuse the ends of different kinds of rope."/>
    <x v="11"/>
    <s v="PI2a"/>
    <s v="https://www.youtube.com/watch?v=FUou5sJqi2Q&amp;list=PLNhScoeMbn7SOx-9KjBIrRjBz2Y4FX-b4&amp;index=14"/>
    <s v="Scouter Rob"/>
  </r>
  <r>
    <n v="14.1"/>
    <x v="3"/>
    <s v="S4b"/>
    <s v="Show the proper care of a rope by learning how to whip and fuse the ends of different kinds of rope."/>
    <x v="11"/>
    <s v="PI2a"/>
    <s v="https://www.youtube.com/watch?v=OB3zYmKQRng&amp;list=PLfTlnjD59eUuExSj_rdgyKGv2ISzw8LiX&amp;index=6"/>
    <s v="Scout Eric Adventures"/>
  </r>
  <r>
    <n v="15"/>
    <x v="3"/>
    <s v="S5"/>
    <s v="Tell what you need to know about pocketknife safety and responsibly"/>
    <x v="11"/>
    <m/>
    <s v="https://www.youtube.com/watch?v=2TQ1ZSRD5jM&amp;list=PLNhScoeMbn7SOx-9KjBIrRjBz2Y4FX-b4&amp;index=15"/>
    <s v="Scouter Rob"/>
  </r>
  <r>
    <n v="24"/>
    <x v="2"/>
    <s v="T3a"/>
    <s v="Demonstrate a practical use of the square knot."/>
    <x v="11"/>
    <m/>
    <s v="https://www.youtube.com/watch?v=oG7hBZQhbOQ&amp;list=PLfTlnjD59eUuExSj_rdgyKGv2ISzw8LiX&amp;index=5"/>
    <s v="Scout Eric Adventures"/>
  </r>
  <r>
    <n v="25"/>
    <x v="2"/>
    <s v="T3b"/>
    <s v="Demonstrate a practical use of two half-hitches."/>
    <x v="11"/>
    <s v="PI2b"/>
    <m/>
    <m/>
  </r>
  <r>
    <n v="26"/>
    <x v="2"/>
    <s v="T3c"/>
    <s v="Demonstrate a practical use of the taut line hitch."/>
    <x v="11"/>
    <m/>
    <s v="https://www.youtube.com/watch?v=57sNjom9cy0&amp;list=PLfTlnjD59eUuExSj_rdgyKGv2ISzw8LiX&amp;index=3"/>
    <s v="Scout Eric Adventures"/>
  </r>
  <r>
    <n v="53"/>
    <x v="0"/>
    <s v="SC2f"/>
    <s v="Demonstrate tying the sheet bend knot. Describe a situation in which you would use this knot."/>
    <x v="11"/>
    <m/>
    <s v="https://www.youtube.com/watch?v=T_bvl5-LZ4A&amp;list=PLNhScoeMbn7R2dTenJxYH4cGN7PhZCxBt&amp;index=7"/>
    <s v="Scouter Rob"/>
  </r>
  <r>
    <n v="54"/>
    <x v="0"/>
    <s v="SC2g"/>
    <s v="Demonstrate tying the bowline knot. Describe a situation in which you would use this knot."/>
    <x v="11"/>
    <m/>
    <s v="https://www.youtube.com/watch?v=oytqC-xfSEk&amp;list=PLNhScoeMbn7R2dTenJxYH4cGN7PhZCxBt&amp;index=8"/>
    <s v="Scouter Rob"/>
  </r>
  <r>
    <n v="54.1"/>
    <x v="0"/>
    <s v="SC2g"/>
    <s v="Demonstrate tying the bowline knot. Describe a situation in which you would use this knot."/>
    <x v="11"/>
    <m/>
    <s v="https://www.youtube.com/watch?v=FZBNBqRlxOE&amp;list=PLfTlnjD59eUuExSj_rdgyKGv2ISzw8LiX&amp;index=8"/>
    <s v="Scout Eric Adventures"/>
  </r>
  <r>
    <n v="89"/>
    <x v="1"/>
    <s v="FC3a"/>
    <s v="Discuss when you should and should not use lashings."/>
    <x v="11"/>
    <m/>
    <s v="https://www.youtube.com/watch?v=fRocmVhcmYI&amp;list=PLNhScoeMbn7Tva3VobDaYYoO1OygO8rph&amp;index=5"/>
    <s v="Scouter Rob"/>
  </r>
  <r>
    <n v="90"/>
    <x v="1"/>
    <s v="FC3b"/>
    <s v="Demonstrate tying the timber hitch and clove hitch."/>
    <x v="11"/>
    <s v="PI2b"/>
    <s v="https://www.youtube.com/watch?v=ITvIftyya54"/>
    <s v="Scouter Rob"/>
  </r>
  <r>
    <n v="90.1"/>
    <x v="1"/>
    <s v="FC3b"/>
    <s v="Demonstrate tying the timber hitch and clove hitch."/>
    <x v="11"/>
    <s v="PI2b"/>
    <s v="https://www.youtube.com/watch?v=R8qbomoaTz4&amp;list=PLfTlnjD59eUuExSj_rdgyKGv2ISzw8LiX"/>
    <s v="Scout"/>
  </r>
  <r>
    <n v="91"/>
    <x v="1"/>
    <s v="FC3c"/>
    <s v="Demonstrate tying the square, shear, and diagonal lashings by joining two or more poles or staves together."/>
    <x v="11"/>
    <s v="PI2c"/>
    <m/>
    <m/>
  </r>
  <r>
    <n v="92"/>
    <x v="1"/>
    <s v="FC3d"/>
    <s v="Use lashings to make a useful camp gadget or structure."/>
    <x v="11"/>
    <s v="PI3, PI9"/>
    <m/>
    <m/>
  </r>
  <r>
    <n v="1"/>
    <x v="3"/>
    <s v="S1a"/>
    <s v="Repeat from memory the Scout Oath, Scout Law, Scout motto, and Scout slogan. In your own words, explain their meaning."/>
    <x v="12"/>
    <m/>
    <s v="https://www.youtube.com/watch?v=7Oo7gi2Bkdk&amp;list=PLNhScoeMbn7SOx-9KjBIrRjBz2Y4FX-b4"/>
    <s v="Scouter Rob"/>
  </r>
  <r>
    <n v="2"/>
    <x v="3"/>
    <s v="S1b"/>
    <s v="Explain what Scout spirit is. Describe some ways you have shown Scout spirit by practicing the Scout Oath, Scout Law, Scout motto, and Scout slogan."/>
    <x v="12"/>
    <m/>
    <s v="https://www.youtube.com/watch?v=Is0Iw0qMG0A&amp;list=PLNhScoeMbn7SOx-9KjBIrRjBz2Y4FX-b4&amp;index=2"/>
    <s v="Scouter Rob"/>
  </r>
  <r>
    <n v="3"/>
    <x v="3"/>
    <s v="S1c"/>
    <s v="Demonstrate the Scout sign, salute, and handshake. Explain when they should be used."/>
    <x v="12"/>
    <m/>
    <s v="https://www.youtube.com/watch?v=5MjybB349EU&amp;list=PLNhScoeMbn7SOx-9KjBIrRjBz2Y4FX-b4&amp;index=3"/>
    <s v="Scouter Rob"/>
  </r>
  <r>
    <n v="4"/>
    <x v="3"/>
    <s v="S1d"/>
    <s v="Describe the First Class Scout badge and tell what each part stands for. Explain the significance of the First Class Scout badge."/>
    <x v="12"/>
    <m/>
    <s v="https://www.youtube.com/watch?v=W7pcHZu2_0c&amp;list=PLNhScoeMbn7SOx-9KjBIrRjBz2Y4FX-b4&amp;index=4"/>
    <s v="Scouter Rob"/>
  </r>
  <r>
    <n v="7"/>
    <x v="3"/>
    <s v="S2a"/>
    <s v="After attending at leaste one Scout troop meeting, describe how the Scouts in the troop provide its leadership"/>
    <x v="12"/>
    <m/>
    <s v="https://www.youtube.com/watch?v=0yWhj_X_eaU&amp;list=PLNhScoeMbn7SOx-9KjBIrRjBz2Y4FX-b4&amp;index=7"/>
    <s v="Scouter Rob"/>
  </r>
  <r>
    <n v="8"/>
    <x v="3"/>
    <s v="S2b"/>
    <s v="After attending at leaste one Scout troop meeting, describe the four steps of Scout advancement"/>
    <x v="12"/>
    <m/>
    <s v="https://www.youtube.com/watch?v=JEHZvmIH29o&amp;list=PLNhScoeMbn7SOx-9KjBIrRjBz2Y4FX-b4&amp;index=8"/>
    <s v="Scouter Rob"/>
  </r>
  <r>
    <n v="9"/>
    <x v="3"/>
    <s v="S2c"/>
    <s v="After attending at leaste one Scout troop meeting, describe what the Scouts BSA ranks are and how they are earned"/>
    <x v="12"/>
    <m/>
    <s v="https://www.youtube.com/watch?v=tc9s97z1RpI&amp;list=PLNhScoeMbn7SOx-9KjBIrRjBz2Y4FX-b4&amp;index=9"/>
    <s v="Scouter Rob"/>
  </r>
  <r>
    <n v="10"/>
    <x v="3"/>
    <s v="S2d"/>
    <s v="After attending at leaste one Scout troop meeting, Describe what merit badges are and how they are earned"/>
    <x v="12"/>
    <m/>
    <s v="https://www.youtube.com/watch?v=oXUhS-sDeOY&amp;list=PLNhScoeMbn7SOx-9KjBIrRjBz2Y4FX-b4&amp;index=10"/>
    <s v="Scouter Rob"/>
  </r>
  <r>
    <n v="11"/>
    <x v="3"/>
    <s v="S3a"/>
    <s v="Explain the patrol method. Describe the types of patrols that are used in your troop."/>
    <x v="12"/>
    <m/>
    <s v="https://www.youtube.com/watch?v=tuPE20hO0JI&amp;list=PLNhScoeMbn7SOx-9KjBIrRjBz2Y4FX-b4&amp;index=11"/>
    <s v="Scouter Rob"/>
  </r>
  <r>
    <n v="12"/>
    <x v="3"/>
    <s v="S3b"/>
    <s v="Become familiar with your patrol name, emblem, flag, and yell. Explain how these items create patrol spirit."/>
    <x v="12"/>
    <m/>
    <s v="https://www.youtube.com/watch?v=qFkmw_yqOSI&amp;list=PLNhScoeMbn7SOx-9KjBIrRjBz2Y4FX-b4&amp;index=12"/>
    <s v="Scouter Rob"/>
  </r>
  <r>
    <n v="17"/>
    <x v="3"/>
    <s v="S7"/>
    <s v="Since joining the troop and while working on the Scout rank, participate in a Scoutmaster conference."/>
    <x v="12"/>
    <m/>
    <m/>
    <m/>
  </r>
  <r>
    <n v="42"/>
    <x v="2"/>
    <s v="T9"/>
    <s v="Demonstrate Scout spirit by living the Scout Oath and Scout Law. Tell how you have done your duty to God and how you have lived four different points of the Scout Law in your everyday life."/>
    <x v="12"/>
    <m/>
    <m/>
    <m/>
  </r>
  <r>
    <n v="43"/>
    <x v="2"/>
    <s v="T10"/>
    <s v="While working toward Tenderfoot rank, and after completing Scout rank requirement 7, participate in a Scoutmaster conference."/>
    <x v="12"/>
    <m/>
    <m/>
    <m/>
  </r>
  <r>
    <n v="44"/>
    <x v="2"/>
    <s v="T11"/>
    <s v="Successfully complete your board of review for the Tenderfoot rank."/>
    <x v="12"/>
    <m/>
    <m/>
    <m/>
  </r>
  <r>
    <n v="79"/>
    <x v="0"/>
    <s v="SC10"/>
    <s v="Demonstrate scout spirit by living the Scout Oath and Scout Law. Tell how you have done your duty to God and how you have lived four different points of the Scout Law (not to include those used for Tenderfoot requirement 9) in your everyday life."/>
    <x v="12"/>
    <m/>
    <m/>
    <m/>
  </r>
  <r>
    <n v="80"/>
    <x v="0"/>
    <s v="SC11"/>
    <s v="While working toward the Second Class rank, and after completing Tenderfoot requirement 10, participate in a Scoutmaster conference."/>
    <x v="12"/>
    <m/>
    <m/>
    <m/>
  </r>
  <r>
    <n v="81"/>
    <x v="0"/>
    <s v="SC12"/>
    <s v="Successfully complete your board of review for the Second Class rank."/>
    <x v="12"/>
    <m/>
    <m/>
    <m/>
  </r>
  <r>
    <n v="117"/>
    <x v="1"/>
    <s v="FC11"/>
    <s v="Demonstrate scout spirit by living the Scout Oath and Scout Law. Tell how you have done your duty to God and how you have lived four different points of the Scout Law (different from those points used for previous ranks) in your everyday life."/>
    <x v="12"/>
    <m/>
    <m/>
    <m/>
  </r>
  <r>
    <n v="118"/>
    <x v="1"/>
    <s v="FC12"/>
    <s v="While working toward the First Class rank, and after completing Second Class requirement 11, participate in a Scoutmaster conference."/>
    <x v="12"/>
    <m/>
    <m/>
    <m/>
  </r>
  <r>
    <n v="119"/>
    <x v="1"/>
    <s v="FC13"/>
    <s v="Successfully complete your board of review for the First Class rank."/>
    <x v="12"/>
    <m/>
    <m/>
    <m/>
  </r>
  <r>
    <n v="27"/>
    <x v="2"/>
    <s v="T3d"/>
    <s v="Demonstrate proper care, sharpening, and use of the knife, saw, and ax. Describe when each should be used."/>
    <x v="13"/>
    <m/>
    <s v="https://www.youtube.com/watch?v=mL67zqHuFnI&amp;list=PLNhScoeMbn7RJmp7DJrPFOlF41iifRkUX&amp;index=7"/>
    <s v="Scouter Rob"/>
  </r>
  <r>
    <n v="49"/>
    <x v="0"/>
    <s v="SC2b"/>
    <s v="Use a pocketknife, and a saw or axe if needed, to prepare tinder, kindling, and fuel wood for a cooking fire."/>
    <x v="13"/>
    <m/>
    <s v="https://www.youtube.com/watch?v=iHEMO28MyhU&amp;list=PLNhScoeMbn7R2dTenJxYH4cGN7PhZCxBt&amp;index=4"/>
    <s v="Scouter Rob"/>
  </r>
  <r>
    <n v="50"/>
    <x v="0"/>
    <s v="SC2c"/>
    <s v="Using a minimum-impact method, and at an approved outdoor location and time, use the tinder, kindling, and fuel wood from Second Class requirement 2b to demonstrate how to build a fire. Unless prohibited by local fire restrictions, light the fire. After allowing the flames to burn safely for at least two minutes, safely extinguish the flames with minimal impact to the fire site. Properly dispose of the ashes and any charred remains."/>
    <x v="13"/>
    <m/>
    <s v="https://www.youtube.com/watch?v=iHEMO28MyhU&amp;list=PLNhScoeMbn7R2dTenJxYH4cGN7PhZCxBt&amp;index=4"/>
    <s v="Scouter Rob"/>
  </r>
  <r>
    <n v="96"/>
    <x v="1"/>
    <s v="FC5b"/>
    <s v="Identify two ways to obtain a weather forecast for an upcoming activity. Explain why weather forecasts are important when planning for an event."/>
    <x v="14"/>
    <s v="CP1a, CP1b, BA7, HK1a"/>
    <s v="https://www.youtube.com/watch?v=AsFv-iMu3XA"/>
    <s v="Scouter Rob"/>
  </r>
  <r>
    <n v="97"/>
    <x v="1"/>
    <s v="FC5c"/>
    <s v="Describe at least three natural indicators of impending hazardous weather, the potential dangerous events that might result from such weather conditions, and the appropriate actions to take."/>
    <x v="14"/>
    <s v="CP1a, CP1b, BA7, HK1a"/>
    <s v="https://www.youtube.com/watch?v=XOQJtNdAZV8"/>
    <s v="Scouter Rob"/>
  </r>
  <r>
    <n v="98"/>
    <x v="1"/>
    <s v="FC5d"/>
    <s v="Describe extreme weather conditions you might encounter in the outdoors in your local geographic area. Discuss how you would determine ahead of time the potential risk of these types of weather dangers, alternative planning considerations to avoid such risks, and how you would prepare for and respond to those weather conditions."/>
    <x v="14"/>
    <s v="CP1a, CP1b, BA7, HK1a"/>
    <s v="https://www.youtube.com/watch?v=N_YFwhodT6g"/>
    <s v="Scouter Rob"/>
  </r>
  <r>
    <n v="16"/>
    <x v="3"/>
    <s v="S6"/>
    <s v="With your parent or guardian, complete the exercises in the pamphlet &quot;How to Protect Your Children from Child Abuse: A Parents Guide&quot; and earn the Cyber Chip Award for your grade or view the Personal Safety Awareness videos ( with your parent or Guardian's permission)."/>
    <x v="15"/>
    <m/>
    <m/>
    <m/>
  </r>
  <r>
    <m/>
    <x v="4"/>
    <m/>
    <m/>
    <x v="16"/>
    <m/>
    <m/>
    <m/>
  </r>
  <r>
    <m/>
    <x v="4"/>
    <m/>
    <m/>
    <x v="16"/>
    <m/>
    <m/>
    <m/>
  </r>
  <r>
    <m/>
    <x v="4"/>
    <m/>
    <m/>
    <x v="16"/>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EDDBE3F-4A76-45FE-875C-4259AD7CBC50}" name="PivotTable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F24" firstHeaderRow="1" firstDataRow="2" firstDataCol="1"/>
  <pivotFields count="9">
    <pivotField dataField="1" showAll="0"/>
    <pivotField axis="axisCol" showAll="0">
      <items count="6">
        <item x="3"/>
        <item x="2"/>
        <item x="0"/>
        <item x="1"/>
        <item x="4"/>
        <item t="default"/>
      </items>
    </pivotField>
    <pivotField showAll="0"/>
    <pivotField showAll="0"/>
    <pivotField axis="axisRow" showAll="0">
      <items count="18">
        <item x="0"/>
        <item x="1"/>
        <item x="2"/>
        <item x="3"/>
        <item x="4"/>
        <item x="5"/>
        <item x="6"/>
        <item x="7"/>
        <item x="8"/>
        <item x="9"/>
        <item x="10"/>
        <item x="12"/>
        <item x="13"/>
        <item x="15"/>
        <item h="1" x="16"/>
        <item x="11"/>
        <item x="14"/>
        <item t="default"/>
      </items>
    </pivotField>
    <pivotField showAll="0"/>
    <pivotField showAll="0"/>
    <pivotField showAll="0"/>
    <pivotField axis="axisRow" showAll="0">
      <items count="5">
        <item x="0"/>
        <item n="Scoutcraft Related" x="2"/>
        <item n="Not Scoutcraft Related" x="3"/>
        <item h="1" x="1"/>
        <item t="default"/>
      </items>
    </pivotField>
  </pivotFields>
  <rowFields count="2">
    <field x="8"/>
    <field x="4"/>
  </rowFields>
  <rowItems count="20">
    <i>
      <x/>
    </i>
    <i r="1">
      <x/>
    </i>
    <i>
      <x v="1"/>
    </i>
    <i r="1">
      <x v="1"/>
    </i>
    <i r="1">
      <x v="3"/>
    </i>
    <i r="1">
      <x v="6"/>
    </i>
    <i r="1">
      <x v="8"/>
    </i>
    <i r="1">
      <x v="9"/>
    </i>
    <i r="1">
      <x v="10"/>
    </i>
    <i r="1">
      <x v="12"/>
    </i>
    <i r="1">
      <x v="16"/>
    </i>
    <i>
      <x v="2"/>
    </i>
    <i r="1">
      <x v="2"/>
    </i>
    <i r="1">
      <x v="4"/>
    </i>
    <i r="1">
      <x v="5"/>
    </i>
    <i r="1">
      <x v="7"/>
    </i>
    <i r="1">
      <x v="11"/>
    </i>
    <i r="1">
      <x v="13"/>
    </i>
    <i r="1">
      <x v="15"/>
    </i>
    <i t="grand">
      <x/>
    </i>
  </rowItems>
  <colFields count="1">
    <field x="1"/>
  </colFields>
  <colItems count="5">
    <i>
      <x/>
    </i>
    <i>
      <x v="1"/>
    </i>
    <i>
      <x v="2"/>
    </i>
    <i>
      <x v="3"/>
    </i>
    <i t="grand">
      <x/>
    </i>
  </colItems>
  <dataFields count="1">
    <dataField name="Count of Row #" fld="0" subtotal="count" baseField="3" baseItem="0"/>
  </dataFields>
  <formats count="23">
    <format dxfId="22">
      <pivotArea collapsedLevelsAreSubtotals="1" fieldPosition="0">
        <references count="1">
          <reference field="4" count="0"/>
        </references>
      </pivotArea>
    </format>
    <format dxfId="21">
      <pivotArea dataOnly="0" labelOnly="1" fieldPosition="0">
        <references count="1">
          <reference field="4" count="0"/>
        </references>
      </pivotArea>
    </format>
    <format dxfId="20">
      <pivotArea collapsedLevelsAreSubtotals="1" fieldPosition="0">
        <references count="1">
          <reference field="4" count="1">
            <x v="0"/>
          </reference>
        </references>
      </pivotArea>
    </format>
    <format dxfId="19">
      <pivotArea dataOnly="0" labelOnly="1" fieldPosition="0">
        <references count="1">
          <reference field="4" count="1">
            <x v="0"/>
          </reference>
        </references>
      </pivotArea>
    </format>
    <format dxfId="18">
      <pivotArea collapsedLevelsAreSubtotals="1" fieldPosition="0">
        <references count="1">
          <reference field="4" count="1">
            <x v="2"/>
          </reference>
        </references>
      </pivotArea>
    </format>
    <format dxfId="17">
      <pivotArea dataOnly="0" labelOnly="1" fieldPosition="0">
        <references count="1">
          <reference field="4" count="1">
            <x v="2"/>
          </reference>
        </references>
      </pivotArea>
    </format>
    <format dxfId="16">
      <pivotArea collapsedLevelsAreSubtotals="1" fieldPosition="0">
        <references count="1">
          <reference field="4" count="2">
            <x v="4"/>
            <x v="5"/>
          </reference>
        </references>
      </pivotArea>
    </format>
    <format dxfId="15">
      <pivotArea dataOnly="0" labelOnly="1" fieldPosition="0">
        <references count="1">
          <reference field="4" count="2">
            <x v="4"/>
            <x v="5"/>
          </reference>
        </references>
      </pivotArea>
    </format>
    <format dxfId="14">
      <pivotArea collapsedLevelsAreSubtotals="1" fieldPosition="0">
        <references count="1">
          <reference field="4" count="1">
            <x v="7"/>
          </reference>
        </references>
      </pivotArea>
    </format>
    <format dxfId="13">
      <pivotArea dataOnly="0" labelOnly="1" fieldPosition="0">
        <references count="1">
          <reference field="4" count="1">
            <x v="7"/>
          </reference>
        </references>
      </pivotArea>
    </format>
    <format dxfId="12">
      <pivotArea dataOnly="0" fieldPosition="0">
        <references count="1">
          <reference field="4" count="3">
            <x v="11"/>
            <x v="12"/>
            <x v="13"/>
          </reference>
        </references>
      </pivotArea>
    </format>
    <format dxfId="11">
      <pivotArea dataOnly="0" labelOnly="1" fieldPosition="0">
        <references count="1">
          <reference field="4" count="1">
            <x v="1"/>
          </reference>
        </references>
      </pivotArea>
    </format>
    <format dxfId="10">
      <pivotArea dataOnly="0" labelOnly="1" fieldPosition="0">
        <references count="1">
          <reference field="4" count="1">
            <x v="3"/>
          </reference>
        </references>
      </pivotArea>
    </format>
    <format dxfId="9">
      <pivotArea dataOnly="0" labelOnly="1" fieldPosition="0">
        <references count="1">
          <reference field="4" count="1">
            <x v="6"/>
          </reference>
        </references>
      </pivotArea>
    </format>
    <format dxfId="8">
      <pivotArea dataOnly="0" labelOnly="1" fieldPosition="0">
        <references count="1">
          <reference field="4" count="1">
            <x v="8"/>
          </reference>
        </references>
      </pivotArea>
    </format>
    <format dxfId="7">
      <pivotArea dataOnly="0" labelOnly="1" fieldPosition="0">
        <references count="1">
          <reference field="4" count="1">
            <x v="10"/>
          </reference>
        </references>
      </pivotArea>
    </format>
    <format dxfId="6">
      <pivotArea collapsedLevelsAreSubtotals="1" fieldPosition="0">
        <references count="1">
          <reference field="4" count="1">
            <x v="15"/>
          </reference>
        </references>
      </pivotArea>
    </format>
    <format dxfId="5">
      <pivotArea dataOnly="0" labelOnly="1" fieldPosition="0">
        <references count="1">
          <reference field="4" count="1">
            <x v="15"/>
          </reference>
        </references>
      </pivotArea>
    </format>
    <format dxfId="4">
      <pivotArea collapsedLevelsAreSubtotals="1" fieldPosition="0">
        <references count="1">
          <reference field="4" count="1">
            <x v="9"/>
          </reference>
        </references>
      </pivotArea>
    </format>
    <format dxfId="3">
      <pivotArea dataOnly="0" labelOnly="1" fieldPosition="0">
        <references count="1">
          <reference field="4" count="1">
            <x v="9"/>
          </reference>
        </references>
      </pivotArea>
    </format>
    <format dxfId="2">
      <pivotArea dataOnly="0" fieldPosition="0">
        <references count="1">
          <reference field="4" count="1">
            <x v="12"/>
          </reference>
        </references>
      </pivotArea>
    </format>
    <format dxfId="1">
      <pivotArea collapsedLevelsAreSubtotals="1" fieldPosition="0">
        <references count="1">
          <reference field="8" count="1">
            <x v="2"/>
          </reference>
        </references>
      </pivotArea>
    </format>
    <format dxfId="0">
      <pivotArea dataOnly="0" labelOnly="1" fieldPosition="0">
        <references count="1">
          <reference field="8" count="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hyperlink" Target="http://usscouts.org/usscouts/mb/worksheets/Cooking.pdf" TargetMode="External"/><Relationship Id="rId2" Type="http://schemas.openxmlformats.org/officeDocument/2006/relationships/hyperlink" Target="https://www.troop109nj.com/app/download/5769021/Cooking+Merit+Badge+Pamphlet+35879.pdf" TargetMode="External"/><Relationship Id="rId1" Type="http://schemas.openxmlformats.org/officeDocument/2006/relationships/hyperlink" Target="https://filestore.scouting.org/filestore/Merit_Badge_ReqandRes/2023_Updates/35879(23)_Cooking_REQ.pdf?_gl=1*l1751b*_ga*NzI0NjY4MzE0LjE2OTUzNDIzNjU.*_ga_20G0JHESG4*MTY5NzY2MTU3MC44LjEuMTY5NzY2MTU3MC42MC4wLjA.*_ga_61ZEHCVHHS*MTY5NzY2MTU3MC44LjAuMTY5NzY2MTU3MC42MC4wLjA.&amp;_ga=2.61815077.829641153.1697569509-724668314.1695342365" TargetMode="External"/><Relationship Id="rId5" Type="http://schemas.openxmlformats.org/officeDocument/2006/relationships/hyperlink" Target="https://www.youtube.com/watch?v=Ijg7u7cu714&amp;list=PLNhScoeMbn7R2dTenJxYH4cGN7PhZCxBt&amp;index=3" TargetMode="External"/><Relationship Id="rId4" Type="http://schemas.openxmlformats.org/officeDocument/2006/relationships/hyperlink" Target="https://www.youtube.com/watch?v=JjIvJq2j21M&amp;list=PLNhScoeMbn7RJmp7DJrPFOlF41iifRkUX&amp;index=8" TargetMode="External"/></Relationships>
</file>

<file path=xl/worksheets/_rels/sheet11.xml.rels><?xml version="1.0" encoding="UTF-8" standalone="yes"?>
<Relationships xmlns="http://schemas.openxmlformats.org/package/2006/relationships"><Relationship Id="rId117" Type="http://schemas.openxmlformats.org/officeDocument/2006/relationships/hyperlink" Target="https://youtu.be/YJmRwrpi1Oo" TargetMode="External"/><Relationship Id="rId21" Type="http://schemas.openxmlformats.org/officeDocument/2006/relationships/hyperlink" Target="https://youtu.be/faonl3-t6MA" TargetMode="External"/><Relationship Id="rId42" Type="http://schemas.openxmlformats.org/officeDocument/2006/relationships/hyperlink" Target="https://youtu.be/G8rQUFuX6vE" TargetMode="External"/><Relationship Id="rId63" Type="http://schemas.openxmlformats.org/officeDocument/2006/relationships/hyperlink" Target="https://youtu.be/FAdzM5t60yU" TargetMode="External"/><Relationship Id="rId84" Type="http://schemas.openxmlformats.org/officeDocument/2006/relationships/hyperlink" Target="https://youtu.be/akHHDMblnWg" TargetMode="External"/><Relationship Id="rId16" Type="http://schemas.openxmlformats.org/officeDocument/2006/relationships/hyperlink" Target="https://youtu.be/CuUXdQI5LLs" TargetMode="External"/><Relationship Id="rId107" Type="http://schemas.openxmlformats.org/officeDocument/2006/relationships/hyperlink" Target="https://youtu.be/wFdn8vMioio" TargetMode="External"/><Relationship Id="rId11" Type="http://schemas.openxmlformats.org/officeDocument/2006/relationships/hyperlink" Target="https://youtu.be/SKE7kbbsoaE" TargetMode="External"/><Relationship Id="rId32" Type="http://schemas.openxmlformats.org/officeDocument/2006/relationships/hyperlink" Target="https://youtu.be/MdBUZn1PG58" TargetMode="External"/><Relationship Id="rId37" Type="http://schemas.openxmlformats.org/officeDocument/2006/relationships/hyperlink" Target="https://youtu.be/vyHFyIq32KU" TargetMode="External"/><Relationship Id="rId53" Type="http://schemas.openxmlformats.org/officeDocument/2006/relationships/hyperlink" Target="https://youtu.be/0jps5SZlTdo" TargetMode="External"/><Relationship Id="rId58" Type="http://schemas.openxmlformats.org/officeDocument/2006/relationships/hyperlink" Target="https://youtu.be/PwfBGkBXkFA" TargetMode="External"/><Relationship Id="rId74" Type="http://schemas.openxmlformats.org/officeDocument/2006/relationships/hyperlink" Target="https://youtu.be/udB00Ll6hO0" TargetMode="External"/><Relationship Id="rId79" Type="http://schemas.openxmlformats.org/officeDocument/2006/relationships/hyperlink" Target="https://youtu.be/0g7x_AhNMSs" TargetMode="External"/><Relationship Id="rId102" Type="http://schemas.openxmlformats.org/officeDocument/2006/relationships/hyperlink" Target="https://youtu.be/hLeSlQS9g2c" TargetMode="External"/><Relationship Id="rId123" Type="http://schemas.openxmlformats.org/officeDocument/2006/relationships/hyperlink" Target="https://youtu.be/zmrWlByBR2s" TargetMode="External"/><Relationship Id="rId128" Type="http://schemas.openxmlformats.org/officeDocument/2006/relationships/hyperlink" Target="https://youtu.be/PF4iGI4akH8" TargetMode="External"/><Relationship Id="rId5" Type="http://schemas.openxmlformats.org/officeDocument/2006/relationships/hyperlink" Target="https://youtu.be/Yir2FAiBd9g" TargetMode="External"/><Relationship Id="rId90" Type="http://schemas.openxmlformats.org/officeDocument/2006/relationships/hyperlink" Target="https://youtu.be/Dsvtzwp4nG8" TargetMode="External"/><Relationship Id="rId95" Type="http://schemas.openxmlformats.org/officeDocument/2006/relationships/hyperlink" Target="https://youtu.be/pDVfaldsXoU" TargetMode="External"/><Relationship Id="rId22" Type="http://schemas.openxmlformats.org/officeDocument/2006/relationships/hyperlink" Target="https://youtu.be/r50-lWDsmcI" TargetMode="External"/><Relationship Id="rId27" Type="http://schemas.openxmlformats.org/officeDocument/2006/relationships/hyperlink" Target="https://youtu.be/eL0EocIaz7Q" TargetMode="External"/><Relationship Id="rId43" Type="http://schemas.openxmlformats.org/officeDocument/2006/relationships/hyperlink" Target="https://youtu.be/z3wave0Vfp8" TargetMode="External"/><Relationship Id="rId48" Type="http://schemas.openxmlformats.org/officeDocument/2006/relationships/hyperlink" Target="https://youtu.be/Vm2TXMNPbn0" TargetMode="External"/><Relationship Id="rId64" Type="http://schemas.openxmlformats.org/officeDocument/2006/relationships/hyperlink" Target="https://youtu.be/vO6WELyE7MA" TargetMode="External"/><Relationship Id="rId69" Type="http://schemas.openxmlformats.org/officeDocument/2006/relationships/hyperlink" Target="https://youtu.be/8oNxd3t7lFg" TargetMode="External"/><Relationship Id="rId113" Type="http://schemas.openxmlformats.org/officeDocument/2006/relationships/hyperlink" Target="https://youtu.be/TJ1Ysc9CH-I" TargetMode="External"/><Relationship Id="rId118" Type="http://schemas.openxmlformats.org/officeDocument/2006/relationships/hyperlink" Target="https://youtu.be/2BMvo2F4Je0" TargetMode="External"/><Relationship Id="rId134" Type="http://schemas.openxmlformats.org/officeDocument/2006/relationships/hyperlink" Target="https://youtu.be/-2Re91_P7KE" TargetMode="External"/><Relationship Id="rId80" Type="http://schemas.openxmlformats.org/officeDocument/2006/relationships/hyperlink" Target="https://youtu.be/zBBClrJUBcU" TargetMode="External"/><Relationship Id="rId85" Type="http://schemas.openxmlformats.org/officeDocument/2006/relationships/hyperlink" Target="https://youtu.be/DXo5hmiFQmQ" TargetMode="External"/><Relationship Id="rId12" Type="http://schemas.openxmlformats.org/officeDocument/2006/relationships/hyperlink" Target="https://youtu.be/ea1RJUOiNfQ" TargetMode="External"/><Relationship Id="rId17" Type="http://schemas.openxmlformats.org/officeDocument/2006/relationships/hyperlink" Target="https://youtu.be/3ZXZUoB7GU8" TargetMode="External"/><Relationship Id="rId33" Type="http://schemas.openxmlformats.org/officeDocument/2006/relationships/hyperlink" Target="https://youtu.be/PA9hpOnvtCk" TargetMode="External"/><Relationship Id="rId38" Type="http://schemas.openxmlformats.org/officeDocument/2006/relationships/hyperlink" Target="https://youtu.be/U6wxIJbMNwY" TargetMode="External"/><Relationship Id="rId59" Type="http://schemas.openxmlformats.org/officeDocument/2006/relationships/hyperlink" Target="https://youtu.be/--BiKzwV6Wk" TargetMode="External"/><Relationship Id="rId103" Type="http://schemas.openxmlformats.org/officeDocument/2006/relationships/hyperlink" Target="https://youtu.be/b2ieb8BZJuY" TargetMode="External"/><Relationship Id="rId108" Type="http://schemas.openxmlformats.org/officeDocument/2006/relationships/hyperlink" Target="https://youtu.be/CXu23ENOAg4" TargetMode="External"/><Relationship Id="rId124" Type="http://schemas.openxmlformats.org/officeDocument/2006/relationships/hyperlink" Target="https://youtu.be/K_qrzh-ODI0" TargetMode="External"/><Relationship Id="rId129" Type="http://schemas.openxmlformats.org/officeDocument/2006/relationships/hyperlink" Target="https://youtu.be/Yir2FAiBd9g" TargetMode="External"/><Relationship Id="rId54" Type="http://schemas.openxmlformats.org/officeDocument/2006/relationships/hyperlink" Target="https://youtu.be/yKJ-UonKknw" TargetMode="External"/><Relationship Id="rId70" Type="http://schemas.openxmlformats.org/officeDocument/2006/relationships/hyperlink" Target="https://youtu.be/nTa1Oxv-LVw" TargetMode="External"/><Relationship Id="rId75" Type="http://schemas.openxmlformats.org/officeDocument/2006/relationships/hyperlink" Target="https://youtu.be/BeFlH1pQBuU" TargetMode="External"/><Relationship Id="rId91" Type="http://schemas.openxmlformats.org/officeDocument/2006/relationships/hyperlink" Target="https://youtu.be/u0sLzfq_w9s" TargetMode="External"/><Relationship Id="rId96" Type="http://schemas.openxmlformats.org/officeDocument/2006/relationships/hyperlink" Target="https://youtu.be/LUP8x7OccsI" TargetMode="External"/><Relationship Id="rId1" Type="http://schemas.openxmlformats.org/officeDocument/2006/relationships/hyperlink" Target="https://youtu.be/bKJDb1kLbI8" TargetMode="External"/><Relationship Id="rId6" Type="http://schemas.openxmlformats.org/officeDocument/2006/relationships/hyperlink" Target="https://youtu.be/9wrrDLMGL5U" TargetMode="External"/><Relationship Id="rId23" Type="http://schemas.openxmlformats.org/officeDocument/2006/relationships/hyperlink" Target="https://youtu.be/OxPd6t8yptE" TargetMode="External"/><Relationship Id="rId28" Type="http://schemas.openxmlformats.org/officeDocument/2006/relationships/hyperlink" Target="https://youtu.be/0s5gloQPlX8" TargetMode="External"/><Relationship Id="rId49" Type="http://schemas.openxmlformats.org/officeDocument/2006/relationships/hyperlink" Target="https://youtu.be/jEvUkyDnKiU" TargetMode="External"/><Relationship Id="rId114" Type="http://schemas.openxmlformats.org/officeDocument/2006/relationships/hyperlink" Target="https://youtu.be/gn6xt1ca8A0" TargetMode="External"/><Relationship Id="rId119" Type="http://schemas.openxmlformats.org/officeDocument/2006/relationships/hyperlink" Target="https://youtu.be/r469VR3nyLo" TargetMode="External"/><Relationship Id="rId44" Type="http://schemas.openxmlformats.org/officeDocument/2006/relationships/hyperlink" Target="https://youtu.be/_aUdv11Wj7I" TargetMode="External"/><Relationship Id="rId60" Type="http://schemas.openxmlformats.org/officeDocument/2006/relationships/hyperlink" Target="https://youtu.be/HMTUDTsCdxg" TargetMode="External"/><Relationship Id="rId65" Type="http://schemas.openxmlformats.org/officeDocument/2006/relationships/hyperlink" Target="https://youtu.be/iQ6OesdfWSk" TargetMode="External"/><Relationship Id="rId81" Type="http://schemas.openxmlformats.org/officeDocument/2006/relationships/hyperlink" Target="https://youtu.be/Ux9xLxgpaMw" TargetMode="External"/><Relationship Id="rId86" Type="http://schemas.openxmlformats.org/officeDocument/2006/relationships/hyperlink" Target="https://youtu.be/R6VdoV8dZRc" TargetMode="External"/><Relationship Id="rId130" Type="http://schemas.openxmlformats.org/officeDocument/2006/relationships/hyperlink" Target="https://youtu.be/W7DYkaqX0o0" TargetMode="External"/><Relationship Id="rId135" Type="http://schemas.openxmlformats.org/officeDocument/2006/relationships/printerSettings" Target="../printerSettings/printerSettings5.bin"/><Relationship Id="rId13" Type="http://schemas.openxmlformats.org/officeDocument/2006/relationships/hyperlink" Target="https://youtu.be/vmVjnpTv_Nk" TargetMode="External"/><Relationship Id="rId18" Type="http://schemas.openxmlformats.org/officeDocument/2006/relationships/hyperlink" Target="https://youtu.be/55t155ElLeQ" TargetMode="External"/><Relationship Id="rId39" Type="http://schemas.openxmlformats.org/officeDocument/2006/relationships/hyperlink" Target="https://youtu.be/6uabpuv1Qh8" TargetMode="External"/><Relationship Id="rId109" Type="http://schemas.openxmlformats.org/officeDocument/2006/relationships/hyperlink" Target="https://youtu.be/lE5KA6Tb_jU" TargetMode="External"/><Relationship Id="rId34" Type="http://schemas.openxmlformats.org/officeDocument/2006/relationships/hyperlink" Target="https://youtu.be/WwbCfvkD0RE" TargetMode="External"/><Relationship Id="rId50" Type="http://schemas.openxmlformats.org/officeDocument/2006/relationships/hyperlink" Target="https://youtu.be/mzv9U4Pqs8U" TargetMode="External"/><Relationship Id="rId55" Type="http://schemas.openxmlformats.org/officeDocument/2006/relationships/hyperlink" Target="https://youtu.be/zHtTZwlCz30" TargetMode="External"/><Relationship Id="rId76" Type="http://schemas.openxmlformats.org/officeDocument/2006/relationships/hyperlink" Target="https://youtu.be/e3eimijVeLw" TargetMode="External"/><Relationship Id="rId97" Type="http://schemas.openxmlformats.org/officeDocument/2006/relationships/hyperlink" Target="https://youtu.be/a4cIFZx1f2E" TargetMode="External"/><Relationship Id="rId104" Type="http://schemas.openxmlformats.org/officeDocument/2006/relationships/hyperlink" Target="https://youtu.be/2qmkEFJ6rrI" TargetMode="External"/><Relationship Id="rId120" Type="http://schemas.openxmlformats.org/officeDocument/2006/relationships/hyperlink" Target="https://youtu.be/UvYWK6B3WZ8" TargetMode="External"/><Relationship Id="rId125" Type="http://schemas.openxmlformats.org/officeDocument/2006/relationships/hyperlink" Target="https://youtu.be/ju2oDChrOoY" TargetMode="External"/><Relationship Id="rId7" Type="http://schemas.openxmlformats.org/officeDocument/2006/relationships/hyperlink" Target="https://youtu.be/EDgL_NDAyCg" TargetMode="External"/><Relationship Id="rId71" Type="http://schemas.openxmlformats.org/officeDocument/2006/relationships/hyperlink" Target="https://youtu.be/Q82jw5VYezo" TargetMode="External"/><Relationship Id="rId92" Type="http://schemas.openxmlformats.org/officeDocument/2006/relationships/hyperlink" Target="https://youtu.be/7TKRW2MJkvo" TargetMode="External"/><Relationship Id="rId2" Type="http://schemas.openxmlformats.org/officeDocument/2006/relationships/hyperlink" Target="https://youtu.be/QiC_J6S-kIE" TargetMode="External"/><Relationship Id="rId29" Type="http://schemas.openxmlformats.org/officeDocument/2006/relationships/hyperlink" Target="https://youtu.be/vDu4mPziRPc" TargetMode="External"/><Relationship Id="rId24" Type="http://schemas.openxmlformats.org/officeDocument/2006/relationships/hyperlink" Target="https://youtu.be/61urGQrmeNM" TargetMode="External"/><Relationship Id="rId40" Type="http://schemas.openxmlformats.org/officeDocument/2006/relationships/hyperlink" Target="https://youtu.be/ZHzXFgKYii0" TargetMode="External"/><Relationship Id="rId45" Type="http://schemas.openxmlformats.org/officeDocument/2006/relationships/hyperlink" Target="https://youtu.be/xkBhNEU3RfQ" TargetMode="External"/><Relationship Id="rId66" Type="http://schemas.openxmlformats.org/officeDocument/2006/relationships/hyperlink" Target="https://youtu.be/PxCac1HzoJ8" TargetMode="External"/><Relationship Id="rId87" Type="http://schemas.openxmlformats.org/officeDocument/2006/relationships/hyperlink" Target="https://youtu.be/PpHM4DfPZQU" TargetMode="External"/><Relationship Id="rId110" Type="http://schemas.openxmlformats.org/officeDocument/2006/relationships/hyperlink" Target="https://youtu.be/NsuGwUB8SZM" TargetMode="External"/><Relationship Id="rId115" Type="http://schemas.openxmlformats.org/officeDocument/2006/relationships/hyperlink" Target="https://youtu.be/7-hgsHNpjOs" TargetMode="External"/><Relationship Id="rId131" Type="http://schemas.openxmlformats.org/officeDocument/2006/relationships/hyperlink" Target="https://youtu.be/n4ysef-lxes" TargetMode="External"/><Relationship Id="rId61" Type="http://schemas.openxmlformats.org/officeDocument/2006/relationships/hyperlink" Target="https://youtu.be/z7zp15B5VaE" TargetMode="External"/><Relationship Id="rId82" Type="http://schemas.openxmlformats.org/officeDocument/2006/relationships/hyperlink" Target="https://youtu.be/pV384JKB32I" TargetMode="External"/><Relationship Id="rId19" Type="http://schemas.openxmlformats.org/officeDocument/2006/relationships/hyperlink" Target="https://youtu.be/NxO5LvgqZe0" TargetMode="External"/><Relationship Id="rId14" Type="http://schemas.openxmlformats.org/officeDocument/2006/relationships/hyperlink" Target="https://youtu.be/gDwt7dD3awc" TargetMode="External"/><Relationship Id="rId30" Type="http://schemas.openxmlformats.org/officeDocument/2006/relationships/hyperlink" Target="https://youtu.be/99ja8HOlcdQ" TargetMode="External"/><Relationship Id="rId35" Type="http://schemas.openxmlformats.org/officeDocument/2006/relationships/hyperlink" Target="https://youtu.be/SUzqLeC6XTQ" TargetMode="External"/><Relationship Id="rId56" Type="http://schemas.openxmlformats.org/officeDocument/2006/relationships/hyperlink" Target="https://youtu.be/oZfzgPpV8KU" TargetMode="External"/><Relationship Id="rId77" Type="http://schemas.openxmlformats.org/officeDocument/2006/relationships/hyperlink" Target="https://youtu.be/ShqicNewmzI" TargetMode="External"/><Relationship Id="rId100" Type="http://schemas.openxmlformats.org/officeDocument/2006/relationships/hyperlink" Target="https://youtu.be/rXlttZOEpLo" TargetMode="External"/><Relationship Id="rId105" Type="http://schemas.openxmlformats.org/officeDocument/2006/relationships/hyperlink" Target="https://youtu.be/ZTQNNVA3kDU" TargetMode="External"/><Relationship Id="rId126" Type="http://schemas.openxmlformats.org/officeDocument/2006/relationships/hyperlink" Target="https://youtu.be/IukPptF9qls" TargetMode="External"/><Relationship Id="rId8" Type="http://schemas.openxmlformats.org/officeDocument/2006/relationships/hyperlink" Target="https://youtu.be/Tj1d4RIRM4w" TargetMode="External"/><Relationship Id="rId51" Type="http://schemas.openxmlformats.org/officeDocument/2006/relationships/hyperlink" Target="https://youtu.be/4e7evinsfm0" TargetMode="External"/><Relationship Id="rId72" Type="http://schemas.openxmlformats.org/officeDocument/2006/relationships/hyperlink" Target="https://youtu.be/iaftVv2aeKw" TargetMode="External"/><Relationship Id="rId93" Type="http://schemas.openxmlformats.org/officeDocument/2006/relationships/hyperlink" Target="https://youtu.be/nmp88aTR1Co" TargetMode="External"/><Relationship Id="rId98" Type="http://schemas.openxmlformats.org/officeDocument/2006/relationships/hyperlink" Target="https://youtu.be/Uqy2IUhYkVA" TargetMode="External"/><Relationship Id="rId121" Type="http://schemas.openxmlformats.org/officeDocument/2006/relationships/hyperlink" Target="https://youtu.be/h3aCK7-zVgM" TargetMode="External"/><Relationship Id="rId3" Type="http://schemas.openxmlformats.org/officeDocument/2006/relationships/hyperlink" Target="https://youtu.be/tpovFysp4IE" TargetMode="External"/><Relationship Id="rId25" Type="http://schemas.openxmlformats.org/officeDocument/2006/relationships/hyperlink" Target="https://youtu.be/BLfFYFr7sWY" TargetMode="External"/><Relationship Id="rId46" Type="http://schemas.openxmlformats.org/officeDocument/2006/relationships/hyperlink" Target="https://youtu.be/PHrrxe3p8vw" TargetMode="External"/><Relationship Id="rId67" Type="http://schemas.openxmlformats.org/officeDocument/2006/relationships/hyperlink" Target="https://youtu.be/RuKr2hSRtPo" TargetMode="External"/><Relationship Id="rId116" Type="http://schemas.openxmlformats.org/officeDocument/2006/relationships/hyperlink" Target="https://youtu.be/Hw9MC_M17yU" TargetMode="External"/><Relationship Id="rId20" Type="http://schemas.openxmlformats.org/officeDocument/2006/relationships/hyperlink" Target="https://youtu.be/BVij7f6Brgo" TargetMode="External"/><Relationship Id="rId41" Type="http://schemas.openxmlformats.org/officeDocument/2006/relationships/hyperlink" Target="https://youtu.be/Z_Hm611ozqo" TargetMode="External"/><Relationship Id="rId62" Type="http://schemas.openxmlformats.org/officeDocument/2006/relationships/hyperlink" Target="https://youtu.be/WjWpQHzGgv8" TargetMode="External"/><Relationship Id="rId83" Type="http://schemas.openxmlformats.org/officeDocument/2006/relationships/hyperlink" Target="https://youtu.be/qlNKCSC2s5w" TargetMode="External"/><Relationship Id="rId88" Type="http://schemas.openxmlformats.org/officeDocument/2006/relationships/hyperlink" Target="https://www.youtube.com/watch?v=4OZG5bKfpz4" TargetMode="External"/><Relationship Id="rId111" Type="http://schemas.openxmlformats.org/officeDocument/2006/relationships/hyperlink" Target="https://youtu.be/r3We6FgpaUM" TargetMode="External"/><Relationship Id="rId132" Type="http://schemas.openxmlformats.org/officeDocument/2006/relationships/hyperlink" Target="https://youtu.be/-DBoq4nWSGU" TargetMode="External"/><Relationship Id="rId15" Type="http://schemas.openxmlformats.org/officeDocument/2006/relationships/hyperlink" Target="https://youtu.be/UFvL7wTFzl0" TargetMode="External"/><Relationship Id="rId36" Type="http://schemas.openxmlformats.org/officeDocument/2006/relationships/hyperlink" Target="https://youtu.be/larnKW5Fgdo" TargetMode="External"/><Relationship Id="rId57" Type="http://schemas.openxmlformats.org/officeDocument/2006/relationships/hyperlink" Target="https://youtu.be/53MYuHDbg5E" TargetMode="External"/><Relationship Id="rId106" Type="http://schemas.openxmlformats.org/officeDocument/2006/relationships/hyperlink" Target="https://youtu.be/QrueP382UjY" TargetMode="External"/><Relationship Id="rId127" Type="http://schemas.openxmlformats.org/officeDocument/2006/relationships/hyperlink" Target="https://youtu.be/Gk4jqmpUAeI" TargetMode="External"/><Relationship Id="rId10" Type="http://schemas.openxmlformats.org/officeDocument/2006/relationships/hyperlink" Target="https://youtu.be/QSpDdXk-SnE" TargetMode="External"/><Relationship Id="rId31" Type="http://schemas.openxmlformats.org/officeDocument/2006/relationships/hyperlink" Target="https://youtu.be/PhH9a0kIwmk" TargetMode="External"/><Relationship Id="rId52" Type="http://schemas.openxmlformats.org/officeDocument/2006/relationships/hyperlink" Target="https://youtu.be/0NwEgbVKDhk" TargetMode="External"/><Relationship Id="rId73" Type="http://schemas.openxmlformats.org/officeDocument/2006/relationships/hyperlink" Target="https://youtu.be/9GD0LDFFH6A" TargetMode="External"/><Relationship Id="rId78" Type="http://schemas.openxmlformats.org/officeDocument/2006/relationships/hyperlink" Target="https://youtu.be/gQaIJkDGfJI" TargetMode="External"/><Relationship Id="rId94" Type="http://schemas.openxmlformats.org/officeDocument/2006/relationships/hyperlink" Target="https://youtu.be/ayql0E0-L3E" TargetMode="External"/><Relationship Id="rId99" Type="http://schemas.openxmlformats.org/officeDocument/2006/relationships/hyperlink" Target="https://youtu.be/_Zdr8syp9vQ" TargetMode="External"/><Relationship Id="rId101" Type="http://schemas.openxmlformats.org/officeDocument/2006/relationships/hyperlink" Target="https://youtu.be/j5_fT1Mxqm4" TargetMode="External"/><Relationship Id="rId122" Type="http://schemas.openxmlformats.org/officeDocument/2006/relationships/hyperlink" Target="https://youtu.be/uNe_Ulr3txs" TargetMode="External"/><Relationship Id="rId4" Type="http://schemas.openxmlformats.org/officeDocument/2006/relationships/hyperlink" Target="https://youtu.be/ItI6KQknee8" TargetMode="External"/><Relationship Id="rId9" Type="http://schemas.openxmlformats.org/officeDocument/2006/relationships/hyperlink" Target="https://youtu.be/M-spasPYNn0" TargetMode="External"/><Relationship Id="rId26" Type="http://schemas.openxmlformats.org/officeDocument/2006/relationships/hyperlink" Target="https://youtu.be/Op0QxNDE0ko" TargetMode="External"/><Relationship Id="rId47" Type="http://schemas.openxmlformats.org/officeDocument/2006/relationships/hyperlink" Target="https://youtu.be/PmmhxW0vVXA" TargetMode="External"/><Relationship Id="rId68" Type="http://schemas.openxmlformats.org/officeDocument/2006/relationships/hyperlink" Target="https://youtu.be/2v8vlXgGXwE" TargetMode="External"/><Relationship Id="rId89" Type="http://schemas.openxmlformats.org/officeDocument/2006/relationships/hyperlink" Target="https://youtu.be/r-dh9UutLjE" TargetMode="External"/><Relationship Id="rId112" Type="http://schemas.openxmlformats.org/officeDocument/2006/relationships/hyperlink" Target="https://youtu.be/9QWFF32dZ0Q" TargetMode="External"/><Relationship Id="rId133" Type="http://schemas.openxmlformats.org/officeDocument/2006/relationships/hyperlink" Target="https://www.troop109nj.com/app/download/5767579/First+Aid+Merit+Badge+Pamphlet+35897.pdf"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s://www.youtube.com/watch?v=-3h0OahUZwc&amp;list=PLNhScoeMbn7R2dTenJxYH4cGN7PhZCxBt" TargetMode="External"/><Relationship Id="rId13" Type="http://schemas.openxmlformats.org/officeDocument/2006/relationships/hyperlink" Target="https://www.youtube.com/watch?v=XOQJtNdAZV8" TargetMode="External"/><Relationship Id="rId3" Type="http://schemas.openxmlformats.org/officeDocument/2006/relationships/hyperlink" Target="http://usscouts.org/mb/worksheets/Hiking.pdf" TargetMode="External"/><Relationship Id="rId7" Type="http://schemas.openxmlformats.org/officeDocument/2006/relationships/hyperlink" Target="https://www.youtube.com/watch?v=LOWiN0eFbbc&amp;list=PLNhScoeMbn7RJmp7DJrPFOlF41iifRkUX&amp;index=3" TargetMode="External"/><Relationship Id="rId12" Type="http://schemas.openxmlformats.org/officeDocument/2006/relationships/hyperlink" Target="https://www.youtube.com/watch?v=AsFv-iMu3XA" TargetMode="External"/><Relationship Id="rId2" Type="http://schemas.openxmlformats.org/officeDocument/2006/relationships/hyperlink" Target="https://filestore.scouting.org/filestore/Merit_Badge_ReqandRes/2023_Updates/35907(23)_Hiking_REQ.pdf?_ga=2.192467619.829641153.1697569509-724668314.1695342365&amp;_gl=1*iknqmo*_ga*NzI0NjY4MzE0LjE2OTUzNDIzNjU.*_ga_20G0JHESG4*MTY5NzY2MzYyNS45LjEuMTY5NzY2NDI5OS42MC4wLjA.*_ga_61ZEHCVHHS*MTY5NzY2MTU3MC44LjEuMTY5NzY2NDI5OS42MC4wLjA." TargetMode="External"/><Relationship Id="rId1" Type="http://schemas.openxmlformats.org/officeDocument/2006/relationships/hyperlink" Target="https://filestore.scouting.org/filestore/Merit_Badge_ReqandRes/Backpacking.pdf?_gl=1*71qvzv*_ga*NzI0NjY4MzE0LjE2OTUzNDIzNjU.*_ga_20G0JHESG4*MTY5NzU2OTUwOS42LjEuMTY5NzU2OTUwOS42MC4wLjA.*_ga_61ZEHCVHHS*MTY5NzU2OTUwOS42LjAuMTY5NzU2OTUwOS42MC4wLjA.&amp;_ga=2.69677337.829641153.1697569509-724668314.1695342365" TargetMode="External"/><Relationship Id="rId6" Type="http://schemas.openxmlformats.org/officeDocument/2006/relationships/hyperlink" Target="https://www.youtube.com/watch?v=rW0e3-JBm2I&amp;list=PLNhScoeMbn7SOx-9KjBIrRjBz2Y4FX-b4&amp;index=5" TargetMode="External"/><Relationship Id="rId11" Type="http://schemas.openxmlformats.org/officeDocument/2006/relationships/hyperlink" Target="https://www.youtube.com/watch?v=nBHApmrSbJw&amp;list=PLNhScoeMbn7R2dTenJxYH4cGN7PhZCxBt&amp;index=10" TargetMode="External"/><Relationship Id="rId5" Type="http://schemas.openxmlformats.org/officeDocument/2006/relationships/hyperlink" Target="https://www.youtube.com/watch?v=SDF1xMYN4GU" TargetMode="External"/><Relationship Id="rId10" Type="http://schemas.openxmlformats.org/officeDocument/2006/relationships/hyperlink" Target="https://www.youtube.com/watch?v=PF4iGI4akH8&amp;list=PLNhScoeMbn7R2dTenJxYH4cGN7PhZCxBt&amp;index=17" TargetMode="External"/><Relationship Id="rId4" Type="http://schemas.openxmlformats.org/officeDocument/2006/relationships/hyperlink" Target="https://www.troop109nj.com/app/download/5843794/Hiking+Merit+Badge+Pamphlet+35907.pdf" TargetMode="External"/><Relationship Id="rId9" Type="http://schemas.openxmlformats.org/officeDocument/2006/relationships/hyperlink" Target="https://www.youtube.com/watch?v=QQzydwPGyqU&amp;list=PLNhScoeMbn7Tva3VobDaYYoO1OygO8rph" TargetMode="External"/><Relationship Id="rId14" Type="http://schemas.openxmlformats.org/officeDocument/2006/relationships/hyperlink" Target="https://www.youtube.com/watch?v=N_YFwhodT6g"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s://youtu.be/IwYLnCuJ-Ec" TargetMode="External"/><Relationship Id="rId13" Type="http://schemas.openxmlformats.org/officeDocument/2006/relationships/hyperlink" Target="https://youtu.be/PuwY7EXNzOE" TargetMode="External"/><Relationship Id="rId18" Type="http://schemas.openxmlformats.org/officeDocument/2006/relationships/hyperlink" Target="https://www.youtube.com/watch?v=jUOl4etLBHM&amp;list=PLNhScoeMbn7R2dTenJxYH4cGN7PhZCxBt&amp;index=15" TargetMode="External"/><Relationship Id="rId3" Type="http://schemas.openxmlformats.org/officeDocument/2006/relationships/hyperlink" Target="https://www.troop109nj.com/app/download/5844072/Orienteering+MB+35925_low.pdf" TargetMode="External"/><Relationship Id="rId7" Type="http://schemas.openxmlformats.org/officeDocument/2006/relationships/hyperlink" Target="https://youtu.be/a2aGiUl1u4c" TargetMode="External"/><Relationship Id="rId12" Type="http://schemas.openxmlformats.org/officeDocument/2006/relationships/hyperlink" Target="https://youtu.be/SP8XG-xQ2zg" TargetMode="External"/><Relationship Id="rId17" Type="http://schemas.openxmlformats.org/officeDocument/2006/relationships/hyperlink" Target="https://www.youtube.com/watch?v=JjIvJq2j21M&amp;list=PLNhScoeMbn7RJmp7DJrPFOlF41iifRkUX&amp;index=8" TargetMode="External"/><Relationship Id="rId2" Type="http://schemas.openxmlformats.org/officeDocument/2006/relationships/hyperlink" Target="http://usscouts.org/mb/worksheets/orienteering.pdf" TargetMode="External"/><Relationship Id="rId16" Type="http://schemas.openxmlformats.org/officeDocument/2006/relationships/hyperlink" Target="https://www.youtube.com/watch?v=P8HSxBpZB0o" TargetMode="External"/><Relationship Id="rId1" Type="http://schemas.openxmlformats.org/officeDocument/2006/relationships/hyperlink" Target="https://filestore.scouting.org/filestore/Merit_Badge_ReqandRes/Orienteering.pdf?_ga=2.69795737.829641153.1697569509-724668314.1695342365&amp;_gl=1*va6cys*_ga*NzI0NjY4MzE0LjE2OTUzNDIzNjU.*_ga_20G0JHESG4*MTY5NzY2MzYyNS45LjEuMTY5NzY2NDQzMy42MC4wLjA.*_ga_61ZEHCVHHS*MTY5NzY2MTU3MC44LjEuMTY5NzY2NDQzMy42MC4wLjA." TargetMode="External"/><Relationship Id="rId6" Type="http://schemas.openxmlformats.org/officeDocument/2006/relationships/hyperlink" Target="https://youtu.be/peu7uMp0cVU" TargetMode="External"/><Relationship Id="rId11" Type="http://schemas.openxmlformats.org/officeDocument/2006/relationships/hyperlink" Target="https://youtu.be/ZjylD0RNfsI" TargetMode="External"/><Relationship Id="rId5" Type="http://schemas.openxmlformats.org/officeDocument/2006/relationships/hyperlink" Target="https://youtu.be/l0mMBcaTUNQ" TargetMode="External"/><Relationship Id="rId15" Type="http://schemas.openxmlformats.org/officeDocument/2006/relationships/hyperlink" Target="https://www.youtube.com/watch?v=kFLGi1DbtBY" TargetMode="External"/><Relationship Id="rId10" Type="http://schemas.openxmlformats.org/officeDocument/2006/relationships/hyperlink" Target="https://youtu.be/BADUq3Maqbo" TargetMode="External"/><Relationship Id="rId19" Type="http://schemas.openxmlformats.org/officeDocument/2006/relationships/hyperlink" Target="https://www.youtube.com/watch?v=1rF5SSa29O8" TargetMode="External"/><Relationship Id="rId4" Type="http://schemas.openxmlformats.org/officeDocument/2006/relationships/hyperlink" Target="https://youtu.be/bEzP0knvX7s" TargetMode="External"/><Relationship Id="rId9" Type="http://schemas.openxmlformats.org/officeDocument/2006/relationships/hyperlink" Target="https://youtu.be/7MQUIYsmQhc" TargetMode="External"/><Relationship Id="rId14" Type="http://schemas.openxmlformats.org/officeDocument/2006/relationships/hyperlink" Target="https://youtu.be/a2aGiUl1u4c"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s://www.youtube.com/watch?v=Pf4ZTMS0kp4&amp;list=PLLpFhePCKYDvffMi9-G0mMKIuzaVj17Cg&amp;index=3" TargetMode="External"/><Relationship Id="rId13" Type="http://schemas.openxmlformats.org/officeDocument/2006/relationships/hyperlink" Target="https://www.youtube.com/watch?v=PFFeDH2u7E0" TargetMode="External"/><Relationship Id="rId18" Type="http://schemas.openxmlformats.org/officeDocument/2006/relationships/hyperlink" Target="https://www.youtube.com/watch?v=LQCXq0dVuKw&amp;list=PLLpFhePCKYDvZraosRyCSv4UgOL_znWyj&amp;index=5" TargetMode="External"/><Relationship Id="rId3" Type="http://schemas.openxmlformats.org/officeDocument/2006/relationships/hyperlink" Target="http://usscouts.org/usscouts/mb/worksheets/Pioneering.pdf" TargetMode="External"/><Relationship Id="rId21" Type="http://schemas.openxmlformats.org/officeDocument/2006/relationships/hyperlink" Target="https://www.youtube.com/watch?v=NnD1Ge0HPpY&amp;list=PLLpFhePCKYDu1XlGLUxDJ_RVfigBWJ-TB&amp;index=3" TargetMode="External"/><Relationship Id="rId7" Type="http://schemas.openxmlformats.org/officeDocument/2006/relationships/hyperlink" Target="https://www.youtube.com/watch?v=L-fF4BG0rlk" TargetMode="External"/><Relationship Id="rId12" Type="http://schemas.openxmlformats.org/officeDocument/2006/relationships/hyperlink" Target="https://www.youtube.com/watch?v=2Z0qwMLdbBo" TargetMode="External"/><Relationship Id="rId17" Type="http://schemas.openxmlformats.org/officeDocument/2006/relationships/hyperlink" Target="https://www.youtube.com/watch?v=KYZIaqoCHSQ&amp;list=PLLpFhePCKYDvffMi9-G0mMKIuzaVj17Cg&amp;index=5" TargetMode="External"/><Relationship Id="rId2" Type="http://schemas.openxmlformats.org/officeDocument/2006/relationships/hyperlink" Target="https://www.troop109nj.com/app/download/5844058/Pioneering+Merit+Badge+Pamphlet+35931.pdf" TargetMode="External"/><Relationship Id="rId16" Type="http://schemas.openxmlformats.org/officeDocument/2006/relationships/hyperlink" Target="https://www.youtube.com/watch?v=3GVE0EPEc1o" TargetMode="External"/><Relationship Id="rId20" Type="http://schemas.openxmlformats.org/officeDocument/2006/relationships/hyperlink" Target="https://www.youtube.com/watch?v=NnD1Ge0HPpY&amp;list=PLLpFhePCKYDu1XlGLUxDJ_RVfigBWJ-TB&amp;index=3" TargetMode="External"/><Relationship Id="rId1" Type="http://schemas.openxmlformats.org/officeDocument/2006/relationships/hyperlink" Target="https://filestore.scouting.org/filestore/Merit_Badge_ReqandRes/35931(22)_Pioneering_REQS.pdf?_ga=2.53539489.829641153.1697569509-724668314.1695342365&amp;_gl=1*2jygz4*_ga*NzI0NjY4MzE0LjE2OTUzNDIzNjU.*_ga_20G0JHESG4*MTY5NzY2MzYyNS45LjEuMTY5NzY2NDU1MC42MC4wLjA.*_ga_61ZEHCVHHS*MTY5NzY2MTU3MC44LjEuMTY5NzY2NDU1MC42MC4wLjA." TargetMode="External"/><Relationship Id="rId6" Type="http://schemas.openxmlformats.org/officeDocument/2006/relationships/hyperlink" Target="https://www.youtube.com/watch?v=2Ssa22v4fxE" TargetMode="External"/><Relationship Id="rId11" Type="http://schemas.openxmlformats.org/officeDocument/2006/relationships/hyperlink" Target="https://www.youtube.com/watch?v=GF9fYiKadjI" TargetMode="External"/><Relationship Id="rId5" Type="http://schemas.openxmlformats.org/officeDocument/2006/relationships/hyperlink" Target="https://www.youtube.com/watch?v=dpV19dQoAUo&amp;list=PLLpFhePCKYDu1XlGLUxDJ_RVfigBWJ-TB&amp;index=1" TargetMode="External"/><Relationship Id="rId15" Type="http://schemas.openxmlformats.org/officeDocument/2006/relationships/hyperlink" Target="https://www.youtube.com/watch?v=P0Yz_9Kr7VE" TargetMode="External"/><Relationship Id="rId10" Type="http://schemas.openxmlformats.org/officeDocument/2006/relationships/hyperlink" Target="https://www.youtube.com/watch?v=6HJMGr1IqKo&amp;list=PLLpFhePCKYDvffMi9-G0mMKIuzaVj17Cg&amp;index=6" TargetMode="External"/><Relationship Id="rId19" Type="http://schemas.openxmlformats.org/officeDocument/2006/relationships/hyperlink" Target="https://www.youtube.com/watch?v=HDSZzakW9us&amp;list=PLLpFhePCKYDvZraosRyCSv4UgOL_znWyj&amp;index=6" TargetMode="External"/><Relationship Id="rId4" Type="http://schemas.openxmlformats.org/officeDocument/2006/relationships/hyperlink" Target="https://www.youtube.com/watch?v=scL1QXMrB4s&amp;list=PLLpFhePCKYDu1XlGLUxDJ_RVfigBWJ-TB&amp;index=4" TargetMode="External"/><Relationship Id="rId9" Type="http://schemas.openxmlformats.org/officeDocument/2006/relationships/hyperlink" Target="https://www.youtube.com/watch?v=iwZjTdw9il0&amp;list=PLLpFhePCKYDvffMi9-G0mMKIuzaVj17Cg&amp;index=4" TargetMode="External"/><Relationship Id="rId14" Type="http://schemas.openxmlformats.org/officeDocument/2006/relationships/hyperlink" Target="https://www.youtube.com/watch?v=ddenqErLL0Q" TargetMode="External"/><Relationship Id="rId22" Type="http://schemas.openxmlformats.org/officeDocument/2006/relationships/hyperlink" Target="https://www.youtube.com/watch?v=8ml134ncxWU&amp;list=PLLpFhePCKYDu1XlGLUxDJ_RVfigBWJ-TB&amp;index=8" TargetMode="External"/></Relationships>
</file>

<file path=xl/worksheets/_rels/sheet18.xml.rels><?xml version="1.0" encoding="UTF-8" standalone="yes"?>
<Relationships xmlns="http://schemas.openxmlformats.org/package/2006/relationships"><Relationship Id="rId26" Type="http://schemas.openxmlformats.org/officeDocument/2006/relationships/hyperlink" Target="https://youtu.be/SUzqLeC6XTQ" TargetMode="External"/><Relationship Id="rId21" Type="http://schemas.openxmlformats.org/officeDocument/2006/relationships/hyperlink" Target="https://youtu.be/QiC_J6S-kIE" TargetMode="External"/><Relationship Id="rId42" Type="http://schemas.openxmlformats.org/officeDocument/2006/relationships/hyperlink" Target="https://youtu.be/mzv9U4Pqs8U" TargetMode="External"/><Relationship Id="rId47" Type="http://schemas.openxmlformats.org/officeDocument/2006/relationships/hyperlink" Target="https://youtu.be/0jps5SZlTdo" TargetMode="External"/><Relationship Id="rId63" Type="http://schemas.openxmlformats.org/officeDocument/2006/relationships/hyperlink" Target="https://youtu.be/e3eimijVeLw" TargetMode="External"/><Relationship Id="rId68" Type="http://schemas.openxmlformats.org/officeDocument/2006/relationships/hyperlink" Target="https://www.youtube.com/watch?v=4OZG5bKfpz4" TargetMode="External"/><Relationship Id="rId84" Type="http://schemas.openxmlformats.org/officeDocument/2006/relationships/hyperlink" Target="https://youtu.be/a4cIFZx1f2E" TargetMode="External"/><Relationship Id="rId16" Type="http://schemas.openxmlformats.org/officeDocument/2006/relationships/hyperlink" Target="https://youtu.be/eL0EocIaz7Q" TargetMode="External"/><Relationship Id="rId11" Type="http://schemas.openxmlformats.org/officeDocument/2006/relationships/hyperlink" Target="https://youtu.be/ItI6KQknee8" TargetMode="External"/><Relationship Id="rId32" Type="http://schemas.openxmlformats.org/officeDocument/2006/relationships/hyperlink" Target="https://youtu.be/3ZXZUoB7GU8" TargetMode="External"/><Relationship Id="rId37" Type="http://schemas.openxmlformats.org/officeDocument/2006/relationships/hyperlink" Target="https://youtu.be/vyHFyIq32KU" TargetMode="External"/><Relationship Id="rId53" Type="http://schemas.openxmlformats.org/officeDocument/2006/relationships/hyperlink" Target="https://youtu.be/8oNxd3t7lFg" TargetMode="External"/><Relationship Id="rId58" Type="http://schemas.openxmlformats.org/officeDocument/2006/relationships/hyperlink" Target="https://youtu.be/BeFlH1pQBuU" TargetMode="External"/><Relationship Id="rId74" Type="http://schemas.openxmlformats.org/officeDocument/2006/relationships/hyperlink" Target="https://youtu.be/nmp88aTR1Co" TargetMode="External"/><Relationship Id="rId79" Type="http://schemas.openxmlformats.org/officeDocument/2006/relationships/hyperlink" Target="https://youtu.be/9QWFF32dZ0Q" TargetMode="External"/><Relationship Id="rId5" Type="http://schemas.openxmlformats.org/officeDocument/2006/relationships/hyperlink" Target="https://youtu.be/9wrrDLMGL5U" TargetMode="External"/><Relationship Id="rId19" Type="http://schemas.openxmlformats.org/officeDocument/2006/relationships/hyperlink" Target="https://youtu.be/W7DYkaqX0o0" TargetMode="External"/><Relationship Id="rId14" Type="http://schemas.openxmlformats.org/officeDocument/2006/relationships/hyperlink" Target="https://youtu.be/61urGQrmeNM" TargetMode="External"/><Relationship Id="rId22" Type="http://schemas.openxmlformats.org/officeDocument/2006/relationships/hyperlink" Target="https://youtu.be/tpovFysp4IE" TargetMode="External"/><Relationship Id="rId27" Type="http://schemas.openxmlformats.org/officeDocument/2006/relationships/hyperlink" Target="https://youtu.be/FRuZg4VZUZ4" TargetMode="External"/><Relationship Id="rId30" Type="http://schemas.openxmlformats.org/officeDocument/2006/relationships/hyperlink" Target="https://youtu.be/OxPd6t8yptE" TargetMode="External"/><Relationship Id="rId35" Type="http://schemas.openxmlformats.org/officeDocument/2006/relationships/hyperlink" Target="https://youtu.be/larnKW5Fgdo" TargetMode="External"/><Relationship Id="rId43" Type="http://schemas.openxmlformats.org/officeDocument/2006/relationships/hyperlink" Target="https://youtu.be/zHtTZwlCz30" TargetMode="External"/><Relationship Id="rId48" Type="http://schemas.openxmlformats.org/officeDocument/2006/relationships/hyperlink" Target="https://youtu.be/yKJ-UonKknw" TargetMode="External"/><Relationship Id="rId56" Type="http://schemas.openxmlformats.org/officeDocument/2006/relationships/hyperlink" Target="https://youtu.be/iaftVv2aeKw" TargetMode="External"/><Relationship Id="rId64" Type="http://schemas.openxmlformats.org/officeDocument/2006/relationships/hyperlink" Target="https://youtu.be/0g7x_AhNMSs" TargetMode="External"/><Relationship Id="rId69" Type="http://schemas.openxmlformats.org/officeDocument/2006/relationships/hyperlink" Target="https://youtu.be/r-dh9UutLjE" TargetMode="External"/><Relationship Id="rId77" Type="http://schemas.openxmlformats.org/officeDocument/2006/relationships/hyperlink" Target="https://youtu.be/QrueP382UjY" TargetMode="External"/><Relationship Id="rId8" Type="http://schemas.openxmlformats.org/officeDocument/2006/relationships/hyperlink" Target="https://youtu.be/CuUXdQI5LLs" TargetMode="External"/><Relationship Id="rId51" Type="http://schemas.openxmlformats.org/officeDocument/2006/relationships/hyperlink" Target="https://youtu.be/RuKr2hSRtPo" TargetMode="External"/><Relationship Id="rId72" Type="http://schemas.openxmlformats.org/officeDocument/2006/relationships/hyperlink" Target="https://youtu.be/u0sLzfq_w9s" TargetMode="External"/><Relationship Id="rId80" Type="http://schemas.openxmlformats.org/officeDocument/2006/relationships/hyperlink" Target="https://youtu.be/7-hgsHNpjOs" TargetMode="External"/><Relationship Id="rId85" Type="http://schemas.openxmlformats.org/officeDocument/2006/relationships/hyperlink" Target="https://www.youtube.com/watch?v=t_LiP13ZKZ0&amp;list=PLLpFhePCKYDubgTmOvD25bQCUPzUFRb9B&amp;index=1" TargetMode="External"/><Relationship Id="rId3" Type="http://schemas.openxmlformats.org/officeDocument/2006/relationships/hyperlink" Target="http://usscouts.org/mb/worksheets/First-aid.pdf" TargetMode="External"/><Relationship Id="rId12" Type="http://schemas.openxmlformats.org/officeDocument/2006/relationships/hyperlink" Target="https://youtu.be/NxO5LvgqZe0" TargetMode="External"/><Relationship Id="rId17" Type="http://schemas.openxmlformats.org/officeDocument/2006/relationships/hyperlink" Target="https://youtu.be/gDwt7dD3awc" TargetMode="External"/><Relationship Id="rId25" Type="http://schemas.openxmlformats.org/officeDocument/2006/relationships/hyperlink" Target="https://youtu.be/vDu4mPziRPc" TargetMode="External"/><Relationship Id="rId33" Type="http://schemas.openxmlformats.org/officeDocument/2006/relationships/hyperlink" Target="https://youtu.be/h3aCK7-zVgM" TargetMode="External"/><Relationship Id="rId38" Type="http://schemas.openxmlformats.org/officeDocument/2006/relationships/hyperlink" Target="https://youtu.be/ZHzXFgKYii0" TargetMode="External"/><Relationship Id="rId46" Type="http://schemas.openxmlformats.org/officeDocument/2006/relationships/hyperlink" Target="https://youtu.be/PwfBGkBXkFA" TargetMode="External"/><Relationship Id="rId59" Type="http://schemas.openxmlformats.org/officeDocument/2006/relationships/hyperlink" Target="https://youtu.be/ShqicNewmzI" TargetMode="External"/><Relationship Id="rId67" Type="http://schemas.openxmlformats.org/officeDocument/2006/relationships/hyperlink" Target="https://youtu.be/PpHM4DfPZQU" TargetMode="External"/><Relationship Id="rId20" Type="http://schemas.openxmlformats.org/officeDocument/2006/relationships/hyperlink" Target="https://youtu.be/bKJDb1kLbI8" TargetMode="External"/><Relationship Id="rId41" Type="http://schemas.openxmlformats.org/officeDocument/2006/relationships/hyperlink" Target="https://youtu.be/z3wave0Vfp8" TargetMode="External"/><Relationship Id="rId54" Type="http://schemas.openxmlformats.org/officeDocument/2006/relationships/hyperlink" Target="https://youtu.be/nTa1Oxv-LVw" TargetMode="External"/><Relationship Id="rId62" Type="http://schemas.openxmlformats.org/officeDocument/2006/relationships/hyperlink" Target="https://youtu.be/qlNKCSC2s5w" TargetMode="External"/><Relationship Id="rId70" Type="http://schemas.openxmlformats.org/officeDocument/2006/relationships/hyperlink" Target="https://youtu.be/ayql0E0-L3E" TargetMode="External"/><Relationship Id="rId75" Type="http://schemas.openxmlformats.org/officeDocument/2006/relationships/hyperlink" Target="https://youtu.be/j5_fT1Mxqm4" TargetMode="External"/><Relationship Id="rId83" Type="http://schemas.openxmlformats.org/officeDocument/2006/relationships/hyperlink" Target="https://youtu.be/2BMvo2F4Je0" TargetMode="External"/><Relationship Id="rId1" Type="http://schemas.openxmlformats.org/officeDocument/2006/relationships/hyperlink" Target="https://filestore.scouting.org/filestore/Merit_Badge_ReqandRes/2023_Updates/35888(23)_Emergency_Preparedness_REQ.pdf?_ga=2.136919609.829641153.1697569509-724668314.1695342365&amp;_gl=1*enklqi*_ga*NzI0NjY4MzE0LjE2OTUzNDIzNjU.*_ga_20G0JHESG4*MTY5NzU2OTUwOS42LjEuMTY5NzU3Mzc0NS41Mi4wLjA.*_ga_61ZEHCVHHS*MTY5NzU2OTUwOS42LjEuMTY5NzU3Mzc0NS41Mi4wLjA." TargetMode="External"/><Relationship Id="rId6" Type="http://schemas.openxmlformats.org/officeDocument/2006/relationships/hyperlink" Target="https://youtu.be/M-spasPYNn0" TargetMode="External"/><Relationship Id="rId15" Type="http://schemas.openxmlformats.org/officeDocument/2006/relationships/hyperlink" Target="https://youtu.be/L75k2on8Bxw" TargetMode="External"/><Relationship Id="rId23" Type="http://schemas.openxmlformats.org/officeDocument/2006/relationships/hyperlink" Target="https://youtu.be/SKE7kbbsoaE" TargetMode="External"/><Relationship Id="rId28" Type="http://schemas.openxmlformats.org/officeDocument/2006/relationships/hyperlink" Target="https://youtu.be/55t155ElLeQ" TargetMode="External"/><Relationship Id="rId36" Type="http://schemas.openxmlformats.org/officeDocument/2006/relationships/hyperlink" Target="https://youtu.be/U6wxIJbMNwY" TargetMode="External"/><Relationship Id="rId49" Type="http://schemas.openxmlformats.org/officeDocument/2006/relationships/hyperlink" Target="https://youtu.be/iQ6OesdfWSk" TargetMode="External"/><Relationship Id="rId57" Type="http://schemas.openxmlformats.org/officeDocument/2006/relationships/hyperlink" Target="https://youtu.be/9GD0LDFFH6A" TargetMode="External"/><Relationship Id="rId10" Type="http://schemas.openxmlformats.org/officeDocument/2006/relationships/hyperlink" Target="https://youtu.be/Zc16ydZVimU" TargetMode="External"/><Relationship Id="rId31" Type="http://schemas.openxmlformats.org/officeDocument/2006/relationships/hyperlink" Target="https://youtu.be/MdBUZn1PG58" TargetMode="External"/><Relationship Id="rId44" Type="http://schemas.openxmlformats.org/officeDocument/2006/relationships/hyperlink" Target="https://youtu.be/oZfzgPpV8KU" TargetMode="External"/><Relationship Id="rId52" Type="http://schemas.openxmlformats.org/officeDocument/2006/relationships/hyperlink" Target="https://youtu.be/2v8vlXgGXwE" TargetMode="External"/><Relationship Id="rId60" Type="http://schemas.openxmlformats.org/officeDocument/2006/relationships/hyperlink" Target="https://youtu.be/gQaIJkDGfJI" TargetMode="External"/><Relationship Id="rId65" Type="http://schemas.openxmlformats.org/officeDocument/2006/relationships/hyperlink" Target="https://youtu.be/DXo5hmiFQmQ" TargetMode="External"/><Relationship Id="rId73" Type="http://schemas.openxmlformats.org/officeDocument/2006/relationships/hyperlink" Target="https://youtu.be/7TKRW2MJkvo" TargetMode="External"/><Relationship Id="rId78" Type="http://schemas.openxmlformats.org/officeDocument/2006/relationships/hyperlink" Target="https://youtu.be/r3We6FgpaUM" TargetMode="External"/><Relationship Id="rId81" Type="http://schemas.openxmlformats.org/officeDocument/2006/relationships/hyperlink" Target="https://youtu.be/Hw9MC_M17yU" TargetMode="External"/><Relationship Id="rId86" Type="http://schemas.openxmlformats.org/officeDocument/2006/relationships/hyperlink" Target="https://www.youtube.com/watch?v=5nV_iShIAgs&amp;list=PLLpFhePCKYDubgTmOvD25bQCUPzUFRb9B&amp;index=2" TargetMode="External"/><Relationship Id="rId4" Type="http://schemas.openxmlformats.org/officeDocument/2006/relationships/hyperlink" Target="http://usscouts.org/usscouts/mb/worksheets/First-Aid.pdf" TargetMode="External"/><Relationship Id="rId9" Type="http://schemas.openxmlformats.org/officeDocument/2006/relationships/hyperlink" Target="https://youtu.be/UFvL7wTFzl0" TargetMode="External"/><Relationship Id="rId13" Type="http://schemas.openxmlformats.org/officeDocument/2006/relationships/hyperlink" Target="https://youtu.be/r50-lWDsmcI" TargetMode="External"/><Relationship Id="rId18" Type="http://schemas.openxmlformats.org/officeDocument/2006/relationships/hyperlink" Target="https://youtu.be/PhH9a0kIwmk" TargetMode="External"/><Relationship Id="rId39" Type="http://schemas.openxmlformats.org/officeDocument/2006/relationships/hyperlink" Target="https://youtu.be/Z_Hm611ozqo" TargetMode="External"/><Relationship Id="rId34" Type="http://schemas.openxmlformats.org/officeDocument/2006/relationships/hyperlink" Target="https://youtu.be/uNe_Ulr3txs" TargetMode="External"/><Relationship Id="rId50" Type="http://schemas.openxmlformats.org/officeDocument/2006/relationships/hyperlink" Target="https://youtu.be/PxCac1HzoJ8" TargetMode="External"/><Relationship Id="rId55" Type="http://schemas.openxmlformats.org/officeDocument/2006/relationships/hyperlink" Target="https://youtu.be/Q82jw5VYezo" TargetMode="External"/><Relationship Id="rId76" Type="http://schemas.openxmlformats.org/officeDocument/2006/relationships/hyperlink" Target="https://youtu.be/hLeSlQS9g2c" TargetMode="External"/><Relationship Id="rId7" Type="http://schemas.openxmlformats.org/officeDocument/2006/relationships/hyperlink" Target="https://youtu.be/QSpDdXk-SnE" TargetMode="External"/><Relationship Id="rId71" Type="http://schemas.openxmlformats.org/officeDocument/2006/relationships/hyperlink" Target="https://youtu.be/Dsvtzwp4nG8" TargetMode="External"/><Relationship Id="rId2" Type="http://schemas.openxmlformats.org/officeDocument/2006/relationships/hyperlink" Target="https://filestore.scouting.org/filestore/Merit_Badge_ReqandRes/35897(22)_First_Aid_REQS.pdf?_gl=1*j42e7s*_ga*NzI0NjY4MzE0LjE2OTUzNDIzNjU.*_ga_20G0JHESG4*MTY5NzY2MzYyNS45LjEuMTY5NzY2NDE4My42MC4wLjA.*_ga_61ZEHCVHHS*MTY5NzY2MTU3MC44LjEuMTY5NzY2NDE4My42MC4wLjA.&amp;_ga=2.229193365.829641153.1697569509-724668314.1695342365" TargetMode="External"/><Relationship Id="rId29" Type="http://schemas.openxmlformats.org/officeDocument/2006/relationships/hyperlink" Target="https://youtu.be/BVij7f6Brgo" TargetMode="External"/><Relationship Id="rId24" Type="http://schemas.openxmlformats.org/officeDocument/2006/relationships/hyperlink" Target="https://youtu.be/-DBoq4nWSGU" TargetMode="External"/><Relationship Id="rId40" Type="http://schemas.openxmlformats.org/officeDocument/2006/relationships/hyperlink" Target="https://youtu.be/G8rQUFuX6vE" TargetMode="External"/><Relationship Id="rId45" Type="http://schemas.openxmlformats.org/officeDocument/2006/relationships/hyperlink" Target="https://youtu.be/53MYuHDbg5E" TargetMode="External"/><Relationship Id="rId66" Type="http://schemas.openxmlformats.org/officeDocument/2006/relationships/hyperlink" Target="https://youtu.be/R6VdoV8dZRc" TargetMode="External"/><Relationship Id="rId61" Type="http://schemas.openxmlformats.org/officeDocument/2006/relationships/hyperlink" Target="https://youtu.be/pV384JKB32I" TargetMode="External"/><Relationship Id="rId82" Type="http://schemas.openxmlformats.org/officeDocument/2006/relationships/hyperlink" Target="https://youtu.be/YJmRwrpi1Oo"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6" Type="http://schemas.openxmlformats.org/officeDocument/2006/relationships/hyperlink" Target="https://www.youtube.com/watch?v=sFP0ujsCRV0&amp;list=PLNhScoeMbn7RJmp7DJrPFOlF41iifRkUX&amp;index=11" TargetMode="External"/><Relationship Id="rId21" Type="http://schemas.openxmlformats.org/officeDocument/2006/relationships/hyperlink" Target="https://www.youtube.com/watch?v=LI1jVrHgUNw&amp;list=PLNhScoeMbn7RJmp7DJrPFOlF41iifRkUX&amp;index=6" TargetMode="External"/><Relationship Id="rId42" Type="http://schemas.openxmlformats.org/officeDocument/2006/relationships/hyperlink" Target="https://www.youtube.com/watch?v=O0TJ55xaOEU&amp;list=PLNhScoeMbn7R2dTenJxYH4cGN7PhZCxBt&amp;index=12" TargetMode="External"/><Relationship Id="rId47" Type="http://schemas.openxmlformats.org/officeDocument/2006/relationships/hyperlink" Target="https://www.youtube.com/watch?v=jUOl4etLBHM&amp;list=PLNhScoeMbn7R2dTenJxYH4cGN7PhZCxBt&amp;index=15" TargetMode="External"/><Relationship Id="rId63" Type="http://schemas.openxmlformats.org/officeDocument/2006/relationships/hyperlink" Target="https://www.youtube.com/watch?v=5kCfIPLbQNA" TargetMode="External"/><Relationship Id="rId68" Type="http://schemas.openxmlformats.org/officeDocument/2006/relationships/hyperlink" Target="https://www.youtube.com/watch?v=Nq2GeclNhhw" TargetMode="External"/><Relationship Id="rId84" Type="http://schemas.openxmlformats.org/officeDocument/2006/relationships/hyperlink" Target="https://www.youtube.com/watch?v=oG7hBZQhbOQ&amp;list=PLfTlnjD59eUuExSj_rdgyKGv2ISzw8LiX&amp;index=5" TargetMode="External"/><Relationship Id="rId89" Type="http://schemas.openxmlformats.org/officeDocument/2006/relationships/hyperlink" Target="https://www.youtube.com/watch?v=mn2ZvkS395I&amp;list=PLLpFhePCKYDuLYVA-Vi9GBOv0cB6NQ9BP&amp;index=4" TargetMode="External"/><Relationship Id="rId16" Type="http://schemas.openxmlformats.org/officeDocument/2006/relationships/hyperlink" Target="https://www.youtube.com/watch?v=4XPD43ei1Qs&amp;list=PLNhScoeMbn7RJmp7DJrPFOlF41iifRkUX" TargetMode="External"/><Relationship Id="rId11" Type="http://schemas.openxmlformats.org/officeDocument/2006/relationships/hyperlink" Target="https://www.youtube.com/watch?v=tuPE20hO0JI&amp;list=PLNhScoeMbn7SOx-9KjBIrRjBz2Y4FX-b4&amp;index=11" TargetMode="External"/><Relationship Id="rId32" Type="http://schemas.openxmlformats.org/officeDocument/2006/relationships/hyperlink" Target="https://www.youtube.com/watch?v=iHEMO28MyhU&amp;list=PLNhScoeMbn7R2dTenJxYH4cGN7PhZCxBt&amp;index=4" TargetMode="External"/><Relationship Id="rId37" Type="http://schemas.openxmlformats.org/officeDocument/2006/relationships/hyperlink" Target="https://www.youtube.com/watch?v=oytqC-xfSEk&amp;list=PLNhScoeMbn7R2dTenJxYH4cGN7PhZCxBt&amp;index=8" TargetMode="External"/><Relationship Id="rId53" Type="http://schemas.openxmlformats.org/officeDocument/2006/relationships/hyperlink" Target="https://www.youtube.com/watch?v=v6xFH4pccNI&amp;list=PLNhScoeMbn7R2dTenJxYH4cGN7PhZCxBt&amp;index=20" TargetMode="External"/><Relationship Id="rId58" Type="http://schemas.openxmlformats.org/officeDocument/2006/relationships/hyperlink" Target="https://www.youtube.com/watch?v=mHh7rzwD2NU&amp;list=PLNhScoeMbn7Tva3VobDaYYoO1OygO8rph&amp;index=3" TargetMode="External"/><Relationship Id="rId74" Type="http://schemas.openxmlformats.org/officeDocument/2006/relationships/hyperlink" Target="https://www.youtube.com/watch?v=sqAyXrytukI&amp;list=PLNhScoeMbn7Tva3VobDaYYoO1OygO8rph&amp;index=19" TargetMode="External"/><Relationship Id="rId79" Type="http://schemas.openxmlformats.org/officeDocument/2006/relationships/hyperlink" Target="https://www.youtube.com/watch?v=Es648bdakHE&amp;list=PLNhScoeMbn7Tva3VobDaYYoO1OygO8rph&amp;index=23" TargetMode="External"/><Relationship Id="rId102" Type="http://schemas.openxmlformats.org/officeDocument/2006/relationships/printerSettings" Target="../printerSettings/printerSettings1.bin"/><Relationship Id="rId5" Type="http://schemas.openxmlformats.org/officeDocument/2006/relationships/hyperlink" Target="https://www.youtube.com/watch?v=rW0e3-JBm2I&amp;list=PLNhScoeMbn7SOx-9KjBIrRjBz2Y4FX-b4&amp;index=5" TargetMode="External"/><Relationship Id="rId90" Type="http://schemas.openxmlformats.org/officeDocument/2006/relationships/hyperlink" Target="https://www.youtube.com/watch?v=UFuReu9zlAM&amp;list=PLLpFhePCKYDuLYVA-Vi9GBOv0cB6NQ9BP&amp;index=5" TargetMode="External"/><Relationship Id="rId95" Type="http://schemas.openxmlformats.org/officeDocument/2006/relationships/hyperlink" Target="https://www.youtube.com/watch?v=ybpr7nCelK0&amp;list=PLLpFhePCKYDubgTmOvD25bQCUPzUFRb9B&amp;index=7" TargetMode="External"/><Relationship Id="rId22" Type="http://schemas.openxmlformats.org/officeDocument/2006/relationships/hyperlink" Target="https://www.youtube.com/watch?v=mL67zqHuFnI&amp;list=PLNhScoeMbn7RJmp7DJrPFOlF41iifRkUX&amp;index=7" TargetMode="External"/><Relationship Id="rId27" Type="http://schemas.openxmlformats.org/officeDocument/2006/relationships/hyperlink" Target="https://www.youtube.com/watch?v=AEghcamFue4&amp;list=PLNhScoeMbn7RJmp7DJrPFOlF41iifRkUX&amp;index=12" TargetMode="External"/><Relationship Id="rId43" Type="http://schemas.openxmlformats.org/officeDocument/2006/relationships/hyperlink" Target="https://www.youtube.com/watch?v=Wlbqm1fWme4&amp;list=PLNhScoeMbn7R2dTenJxYH4cGN7PhZCxBt&amp;index=13" TargetMode="External"/><Relationship Id="rId48" Type="http://schemas.openxmlformats.org/officeDocument/2006/relationships/hyperlink" Target="https://www.youtube.com/watch?v=z8H76HM6mqY&amp;list=PLNhScoeMbn7R2dTenJxYH4cGN7PhZCxBt&amp;index=16" TargetMode="External"/><Relationship Id="rId64" Type="http://schemas.openxmlformats.org/officeDocument/2006/relationships/hyperlink" Target="https://www.youtube.com/watch?v=ABhmVLBSlMw" TargetMode="External"/><Relationship Id="rId69" Type="http://schemas.openxmlformats.org/officeDocument/2006/relationships/hyperlink" Target="https://www.youtube.com/watch?v=MmIdf0NsCDU" TargetMode="External"/><Relationship Id="rId80" Type="http://schemas.openxmlformats.org/officeDocument/2006/relationships/hyperlink" Target="https://www.youtube.com/watch?v=iDh2f7MB99M&amp;list=PLNhScoeMbn7Tva3VobDaYYoO1OygO8rph&amp;index=24" TargetMode="External"/><Relationship Id="rId85" Type="http://schemas.openxmlformats.org/officeDocument/2006/relationships/hyperlink" Target="https://www.youtube.com/watch?v=57sNjom9cy0&amp;list=PLfTlnjD59eUuExSj_rdgyKGv2ISzw8LiX&amp;index=3" TargetMode="External"/><Relationship Id="rId12" Type="http://schemas.openxmlformats.org/officeDocument/2006/relationships/hyperlink" Target="https://www.youtube.com/watch?v=qFkmw_yqOSI&amp;list=PLNhScoeMbn7SOx-9KjBIrRjBz2Y4FX-b4&amp;index=12" TargetMode="External"/><Relationship Id="rId17" Type="http://schemas.openxmlformats.org/officeDocument/2006/relationships/hyperlink" Target="https://www.youtube.com/watch?v=rUUxDN5wjd4&amp;list=PLNhScoeMbn7RJmp7DJrPFOlF41iifRkUX&amp;index=2" TargetMode="External"/><Relationship Id="rId25" Type="http://schemas.openxmlformats.org/officeDocument/2006/relationships/hyperlink" Target="https://www.youtube.com/watch?v=TJ1Ysc9CH-I&amp;list=PLNhScoeMbn7RJmp7DJrPFOlF41iifRkUX&amp;index=10" TargetMode="External"/><Relationship Id="rId33" Type="http://schemas.openxmlformats.org/officeDocument/2006/relationships/hyperlink" Target="https://www.youtube.com/watch?v=iHEMO28MyhU&amp;list=PLNhScoeMbn7R2dTenJxYH4cGN7PhZCxBt&amp;index=4" TargetMode="External"/><Relationship Id="rId38" Type="http://schemas.openxmlformats.org/officeDocument/2006/relationships/hyperlink" Target="https://www.youtube.com/watch?v=fph4wm51BJ8&amp;list=PLNhScoeMbn7R2dTenJxYH4cGN7PhZCxBt&amp;index=9" TargetMode="External"/><Relationship Id="rId46" Type="http://schemas.openxmlformats.org/officeDocument/2006/relationships/hyperlink" Target="https://www.youtube.com/watch?v=N3AY34CAeLM&amp;list=PLNhScoeMbn7R2dTenJxYH4cGN7PhZCxBt&amp;index=14" TargetMode="External"/><Relationship Id="rId59" Type="http://schemas.openxmlformats.org/officeDocument/2006/relationships/hyperlink" Target="https://www.youtube.com/watch?v=j2im49URY4k" TargetMode="External"/><Relationship Id="rId67" Type="http://schemas.openxmlformats.org/officeDocument/2006/relationships/hyperlink" Target="https://www.youtube.com/watch?v=N_YFwhodT6g" TargetMode="External"/><Relationship Id="rId20" Type="http://schemas.openxmlformats.org/officeDocument/2006/relationships/hyperlink" Target="https://www.youtube.com/watch?v=VgAWBKWasQE&amp;list=PLNhScoeMbn7RJmp7DJrPFOlF41iifRkUX&amp;index=5" TargetMode="External"/><Relationship Id="rId41" Type="http://schemas.openxmlformats.org/officeDocument/2006/relationships/hyperlink" Target="https://www.youtube.com/watch?v=X7c4oxDO5Go&amp;list=PLNhScoeMbn7R2dTenJxYH4cGN7PhZCxBt&amp;index=11" TargetMode="External"/><Relationship Id="rId54" Type="http://schemas.openxmlformats.org/officeDocument/2006/relationships/hyperlink" Target="https://www.youtube.com/watch?v=gJOPmyG7u-U&amp;list=PLNhScoeMbn7R2dTenJxYH4cGN7PhZCxBt&amp;index=21" TargetMode="External"/><Relationship Id="rId62" Type="http://schemas.openxmlformats.org/officeDocument/2006/relationships/hyperlink" Target="https://www.youtube.com/watch?v=W6gXW_daUjQ&amp;list=PLNhScoeMbn7Tva3VobDaYYoO1OygO8rph&amp;index=7" TargetMode="External"/><Relationship Id="rId70" Type="http://schemas.openxmlformats.org/officeDocument/2006/relationships/hyperlink" Target="https://www.youtube.com/watch?v=l1qKNaBaa7M" TargetMode="External"/><Relationship Id="rId75" Type="http://schemas.openxmlformats.org/officeDocument/2006/relationships/hyperlink" Target="https://www.youtube.com/watch?v=oJoJAJ11zEQ&amp;list=PLNhScoeMbn7Tva3VobDaYYoO1OygO8rph&amp;index=20" TargetMode="External"/><Relationship Id="rId83" Type="http://schemas.openxmlformats.org/officeDocument/2006/relationships/hyperlink" Target="https://www.youtube.com/watch?v=ETqThAIBdsY&amp;list=PLNhScoeMbn7Tva3VobDaYYoO1OygO8rph&amp;index=27" TargetMode="External"/><Relationship Id="rId88" Type="http://schemas.openxmlformats.org/officeDocument/2006/relationships/hyperlink" Target="https://www.youtube.com/watch?v=74JNsjQqJG0&amp;list=PLLpFhePCKYDuLYVA-Vi9GBOv0cB6NQ9BP&amp;index=3" TargetMode="External"/><Relationship Id="rId91" Type="http://schemas.openxmlformats.org/officeDocument/2006/relationships/hyperlink" Target="https://www.youtube.com/watch?v=t_LiP13ZKZ0&amp;list=PLLpFhePCKYDubgTmOvD25bQCUPzUFRb9B&amp;index=1" TargetMode="External"/><Relationship Id="rId96" Type="http://schemas.openxmlformats.org/officeDocument/2006/relationships/hyperlink" Target="https://www.youtube.com/watch?v=DFCkYQv0AAI&amp;list=PLLpFhePCKYDubgTmOvD25bQCUPzUFRb9B&amp;index=9" TargetMode="External"/><Relationship Id="rId1" Type="http://schemas.openxmlformats.org/officeDocument/2006/relationships/hyperlink" Target="https://www.youtube.com/watch?v=7Oo7gi2Bkdk&amp;list=PLNhScoeMbn7SOx-9KjBIrRjBz2Y4FX-b4" TargetMode="External"/><Relationship Id="rId6" Type="http://schemas.openxmlformats.org/officeDocument/2006/relationships/hyperlink" Target="https://www.youtube.com/watch?v=tOrQQRoHo5o&amp;list=PLNhScoeMbn7SOx-9KjBIrRjBz2Y4FX-b4&amp;index=6" TargetMode="External"/><Relationship Id="rId15" Type="http://schemas.openxmlformats.org/officeDocument/2006/relationships/hyperlink" Target="https://www.youtube.com/watch?v=2TQ1ZSRD5jM&amp;list=PLNhScoeMbn7SOx-9KjBIrRjBz2Y4FX-b4&amp;index=15" TargetMode="External"/><Relationship Id="rId23" Type="http://schemas.openxmlformats.org/officeDocument/2006/relationships/hyperlink" Target="https://www.youtube.com/watch?v=JjIvJq2j21M&amp;list=PLNhScoeMbn7RJmp7DJrPFOlF41iifRkUX&amp;index=8" TargetMode="External"/><Relationship Id="rId28" Type="http://schemas.openxmlformats.org/officeDocument/2006/relationships/hyperlink" Target="https://www.youtube.com/watch?v=vJ7D9xJEof0&amp;list=PLNhScoeMbn7RJmp7DJrPFOlF41iifRkUX&amp;index=13" TargetMode="External"/><Relationship Id="rId36" Type="http://schemas.openxmlformats.org/officeDocument/2006/relationships/hyperlink" Target="https://www.youtube.com/watch?v=T_bvl5-LZ4A&amp;list=PLNhScoeMbn7R2dTenJxYH4cGN7PhZCxBt&amp;index=7" TargetMode="External"/><Relationship Id="rId49" Type="http://schemas.openxmlformats.org/officeDocument/2006/relationships/hyperlink" Target="https://www.youtube.com/watch?v=PF4iGI4akH8&amp;list=PLNhScoeMbn7R2dTenJxYH4cGN7PhZCxBt&amp;index=17" TargetMode="External"/><Relationship Id="rId57" Type="http://schemas.openxmlformats.org/officeDocument/2006/relationships/hyperlink" Target="https://www.youtube.com/watch?v=4RwUtT24EcQ&amp;list=PLNhScoeMbn7Tva3VobDaYYoO1OygO8rph&amp;index=2" TargetMode="External"/><Relationship Id="rId10" Type="http://schemas.openxmlformats.org/officeDocument/2006/relationships/hyperlink" Target="https://www.youtube.com/watch?v=oXUhS-sDeOY&amp;list=PLNhScoeMbn7SOx-9KjBIrRjBz2Y4FX-b4&amp;index=10" TargetMode="External"/><Relationship Id="rId31" Type="http://schemas.openxmlformats.org/officeDocument/2006/relationships/hyperlink" Target="https://www.youtube.com/watch?v=Ijg7u7cu714&amp;list=PLNhScoeMbn7R2dTenJxYH4cGN7PhZCxBt&amp;index=3" TargetMode="External"/><Relationship Id="rId44" Type="http://schemas.openxmlformats.org/officeDocument/2006/relationships/hyperlink" Target="https://www.youtube.com/watch?v=Wlbqm1fWme4&amp;list=PLNhScoeMbn7R2dTenJxYH4cGN7PhZCxBt&amp;index=13" TargetMode="External"/><Relationship Id="rId52" Type="http://schemas.openxmlformats.org/officeDocument/2006/relationships/hyperlink" Target="https://www.youtube.com/watch?v=Y9FicN3pf90&amp;list=PLNhScoeMbn7R2dTenJxYH4cGN7PhZCxBt&amp;index=19" TargetMode="External"/><Relationship Id="rId60" Type="http://schemas.openxmlformats.org/officeDocument/2006/relationships/hyperlink" Target="https://www.youtube.com/watch?v=fRocmVhcmYI&amp;list=PLNhScoeMbn7Tva3VobDaYYoO1OygO8rph&amp;index=5" TargetMode="External"/><Relationship Id="rId65" Type="http://schemas.openxmlformats.org/officeDocument/2006/relationships/hyperlink" Target="https://www.youtube.com/watch?v=AsFv-iMu3XA" TargetMode="External"/><Relationship Id="rId73" Type="http://schemas.openxmlformats.org/officeDocument/2006/relationships/hyperlink" Target="https://www.youtube.com/watch?v=6uabpuv1Qh8" TargetMode="External"/><Relationship Id="rId78" Type="http://schemas.openxmlformats.org/officeDocument/2006/relationships/hyperlink" Target="https://www.youtube.com/watch?v=Es648bdakHE&amp;list=PLNhScoeMbn7Tva3VobDaYYoO1OygO8rph&amp;index=23" TargetMode="External"/><Relationship Id="rId81" Type="http://schemas.openxmlformats.org/officeDocument/2006/relationships/hyperlink" Target="https://www.youtube.com/watch?v=rb8W0g3TROI&amp;list=PLNhScoeMbn7Tva3VobDaYYoO1OygO8rph&amp;index=25" TargetMode="External"/><Relationship Id="rId86" Type="http://schemas.openxmlformats.org/officeDocument/2006/relationships/hyperlink" Target="https://www.youtube.com/watch?v=OB3zYmKQRng&amp;list=PLfTlnjD59eUuExSj_rdgyKGv2ISzw8LiX&amp;index=6" TargetMode="External"/><Relationship Id="rId94" Type="http://schemas.openxmlformats.org/officeDocument/2006/relationships/hyperlink" Target="https://www.youtube.com/watch?v=1nuM8P7RWW4&amp;list=PLLpFhePCKYDubgTmOvD25bQCUPzUFRb9B&amp;index=6" TargetMode="External"/><Relationship Id="rId99" Type="http://schemas.openxmlformats.org/officeDocument/2006/relationships/hyperlink" Target="https://www.youtube.com/watch?v=XKYuxQ1PTwY&amp;list=PLLpFhePCKYDubgTmOvD25bQCUPzUFRb9B&amp;index=5" TargetMode="External"/><Relationship Id="rId101" Type="http://schemas.openxmlformats.org/officeDocument/2006/relationships/hyperlink" Target="https://www.youtube.com/watch?v=KKvABVXoz38" TargetMode="External"/><Relationship Id="rId4" Type="http://schemas.openxmlformats.org/officeDocument/2006/relationships/hyperlink" Target="https://www.youtube.com/watch?v=W7pcHZu2_0c&amp;list=PLNhScoeMbn7SOx-9KjBIrRjBz2Y4FX-b4&amp;index=4" TargetMode="External"/><Relationship Id="rId9" Type="http://schemas.openxmlformats.org/officeDocument/2006/relationships/hyperlink" Target="https://www.youtube.com/watch?v=tc9s97z1RpI&amp;list=PLNhScoeMbn7SOx-9KjBIrRjBz2Y4FX-b4&amp;index=9" TargetMode="External"/><Relationship Id="rId13" Type="http://schemas.openxmlformats.org/officeDocument/2006/relationships/hyperlink" Target="https://www.youtube.com/watch?v=9t3hdyYfZUE&amp;list=PLNhScoeMbn7SOx-9KjBIrRjBz2Y4FX-b4&amp;index=13" TargetMode="External"/><Relationship Id="rId18" Type="http://schemas.openxmlformats.org/officeDocument/2006/relationships/hyperlink" Target="https://www.youtube.com/watch?v=LOWiN0eFbbc&amp;list=PLNhScoeMbn7RJmp7DJrPFOlF41iifRkUX&amp;index=3" TargetMode="External"/><Relationship Id="rId39" Type="http://schemas.openxmlformats.org/officeDocument/2006/relationships/hyperlink" Target="https://www.youtube.com/watch?v=fph4wm51BJ8&amp;list=PLNhScoeMbn7R2dTenJxYH4cGN7PhZCxBt&amp;index=9" TargetMode="External"/><Relationship Id="rId34" Type="http://schemas.openxmlformats.org/officeDocument/2006/relationships/hyperlink" Target="https://www.youtube.com/watch?v=lHa5T_LXvo8&amp;list=PLNhScoeMbn7R2dTenJxYH4cGN7PhZCxBt&amp;index=5" TargetMode="External"/><Relationship Id="rId50" Type="http://schemas.openxmlformats.org/officeDocument/2006/relationships/hyperlink" Target="https://www.youtube.com/watch?v=Yir2FAiBd9g&amp;list=PLNhScoeMbn7R2dTenJxYH4cGN7PhZCxBt&amp;index=18" TargetMode="External"/><Relationship Id="rId55" Type="http://schemas.openxmlformats.org/officeDocument/2006/relationships/hyperlink" Target="https://www.youtube.com/watch?v=kGO057M_IxI&amp;list=PLNhScoeMbn7R2dTenJxYH4cGN7PhZCxBt&amp;index=22" TargetMode="External"/><Relationship Id="rId76" Type="http://schemas.openxmlformats.org/officeDocument/2006/relationships/hyperlink" Target="https://www.youtube.com/watch?v=n0wMxx1eOsY&amp;list=PLNhScoeMbn7Tva3VobDaYYoO1OygO8rph&amp;index=21" TargetMode="External"/><Relationship Id="rId97" Type="http://schemas.openxmlformats.org/officeDocument/2006/relationships/hyperlink" Target="https://www.youtube.com/watch?v=Gbnv3gJkfGo&amp;list=PLLpFhePCKYDubgTmOvD25bQCUPzUFRb9B&amp;index=8" TargetMode="External"/><Relationship Id="rId7" Type="http://schemas.openxmlformats.org/officeDocument/2006/relationships/hyperlink" Target="https://www.youtube.com/watch?v=0yWhj_X_eaU&amp;list=PLNhScoeMbn7SOx-9KjBIrRjBz2Y4FX-b4&amp;index=7" TargetMode="External"/><Relationship Id="rId71" Type="http://schemas.openxmlformats.org/officeDocument/2006/relationships/hyperlink" Target="https://www.youtube.com/watch?v=ulprItPM8eg" TargetMode="External"/><Relationship Id="rId92" Type="http://schemas.openxmlformats.org/officeDocument/2006/relationships/hyperlink" Target="https://www.youtube.com/watch?v=qP2ETKAOPWo&amp;list=PLLpFhePCKYDubgTmOvD25bQCUPzUFRb9B&amp;index=3" TargetMode="External"/><Relationship Id="rId2" Type="http://schemas.openxmlformats.org/officeDocument/2006/relationships/hyperlink" Target="https://www.youtube.com/watch?v=Is0Iw0qMG0A&amp;list=PLNhScoeMbn7SOx-9KjBIrRjBz2Y4FX-b4&amp;index=2" TargetMode="External"/><Relationship Id="rId29" Type="http://schemas.openxmlformats.org/officeDocument/2006/relationships/hyperlink" Target="https://www.youtube.com/watch?v=-3h0OahUZwc&amp;list=PLNhScoeMbn7R2dTenJxYH4cGN7PhZCxBt" TargetMode="External"/><Relationship Id="rId24" Type="http://schemas.openxmlformats.org/officeDocument/2006/relationships/hyperlink" Target="https://www.youtube.com/watch?v=2qmkEFJ6rrI&amp;list=PLNhScoeMbn7RJmp7DJrPFOlF41iifRkUX&amp;index=9" TargetMode="External"/><Relationship Id="rId40" Type="http://schemas.openxmlformats.org/officeDocument/2006/relationships/hyperlink" Target="https://www.youtube.com/watch?v=nBHApmrSbJw&amp;list=PLNhScoeMbn7R2dTenJxYH4cGN7PhZCxBt&amp;index=10" TargetMode="External"/><Relationship Id="rId45" Type="http://schemas.openxmlformats.org/officeDocument/2006/relationships/hyperlink" Target="https://www.youtube.com/watch?v=N3AY34CAeLM&amp;list=PLNhScoeMbn7R2dTenJxYH4cGN7PhZCxBt&amp;index=14" TargetMode="External"/><Relationship Id="rId66" Type="http://schemas.openxmlformats.org/officeDocument/2006/relationships/hyperlink" Target="https://www.youtube.com/watch?v=XOQJtNdAZV8" TargetMode="External"/><Relationship Id="rId87" Type="http://schemas.openxmlformats.org/officeDocument/2006/relationships/hyperlink" Target="https://www.youtube.com/watch?v=K7mGOkQvfYQ&amp;list=PLLpFhePCKYDuLYVA-Vi9GBOv0cB6NQ9BP&amp;index=10" TargetMode="External"/><Relationship Id="rId61" Type="http://schemas.openxmlformats.org/officeDocument/2006/relationships/hyperlink" Target="https://www.youtube.com/watch?v=ITvIftyya54" TargetMode="External"/><Relationship Id="rId82" Type="http://schemas.openxmlformats.org/officeDocument/2006/relationships/hyperlink" Target="https://www.youtube.com/watch?v=BQiSAR28HG8&amp;list=PLNhScoeMbn7Tva3VobDaYYoO1OygO8rph&amp;index=26" TargetMode="External"/><Relationship Id="rId19" Type="http://schemas.openxmlformats.org/officeDocument/2006/relationships/hyperlink" Target="https://www.youtube.com/watch?v=dEQG-bzAL_M&amp;list=PLNhScoeMbn7RJmp7DJrPFOlF41iifRkUX&amp;index=4" TargetMode="External"/><Relationship Id="rId14" Type="http://schemas.openxmlformats.org/officeDocument/2006/relationships/hyperlink" Target="https://www.youtube.com/watch?v=FUou5sJqi2Q&amp;list=PLNhScoeMbn7SOx-9KjBIrRjBz2Y4FX-b4&amp;index=14" TargetMode="External"/><Relationship Id="rId30" Type="http://schemas.openxmlformats.org/officeDocument/2006/relationships/hyperlink" Target="https://www.youtube.com/watch?v=R3yddVMsjwE&amp;list=PLNhScoeMbn7R2dTenJxYH4cGN7PhZCxBt&amp;index=2" TargetMode="External"/><Relationship Id="rId35" Type="http://schemas.openxmlformats.org/officeDocument/2006/relationships/hyperlink" Target="https://www.youtube.com/watch?v=UeCA_yN_4LM&amp;list=PLNhScoeMbn7R2dTenJxYH4cGN7PhZCxBt&amp;index=6" TargetMode="External"/><Relationship Id="rId56" Type="http://schemas.openxmlformats.org/officeDocument/2006/relationships/hyperlink" Target="https://www.youtube.com/watch?v=QQzydwPGyqU&amp;list=PLNhScoeMbn7Tva3VobDaYYoO1OygO8rph" TargetMode="External"/><Relationship Id="rId77" Type="http://schemas.openxmlformats.org/officeDocument/2006/relationships/hyperlink" Target="https://www.youtube.com/watch?v=DatWO79gtuY&amp;list=PLNhScoeMbn7Tva3VobDaYYoO1OygO8rph&amp;index=22" TargetMode="External"/><Relationship Id="rId100" Type="http://schemas.openxmlformats.org/officeDocument/2006/relationships/hyperlink" Target="https://www.youtube.com/watch?v=Gbnv3gJkfGo&amp;list=PLLpFhePCKYDubgTmOvD25bQCUPzUFRb9B&amp;index=8" TargetMode="External"/><Relationship Id="rId8" Type="http://schemas.openxmlformats.org/officeDocument/2006/relationships/hyperlink" Target="https://www.youtube.com/watch?v=JEHZvmIH29o&amp;list=PLNhScoeMbn7SOx-9KjBIrRjBz2Y4FX-b4&amp;index=8" TargetMode="External"/><Relationship Id="rId51" Type="http://schemas.openxmlformats.org/officeDocument/2006/relationships/hyperlink" Target="https://www.youtube.com/watch?v=Yir2FAiBd9g&amp;list=PLNhScoeMbn7R2dTenJxYH4cGN7PhZCxBt&amp;index=18" TargetMode="External"/><Relationship Id="rId72" Type="http://schemas.openxmlformats.org/officeDocument/2006/relationships/hyperlink" Target="https://www.youtube.com/watch?v=--BiKzwV6Wk" TargetMode="External"/><Relationship Id="rId93" Type="http://schemas.openxmlformats.org/officeDocument/2006/relationships/hyperlink" Target="https://www.youtube.com/watch?v=m1k1gyyrgNc&amp;list=PLLpFhePCKYDubgTmOvD25bQCUPzUFRb9B&amp;index=4" TargetMode="External"/><Relationship Id="rId98" Type="http://schemas.openxmlformats.org/officeDocument/2006/relationships/hyperlink" Target="https://www.youtube.com/watch?v=5nV_iShIAgs&amp;list=PLLpFhePCKYDubgTmOvD25bQCUPzUFRb9B&amp;index=2" TargetMode="External"/><Relationship Id="rId3" Type="http://schemas.openxmlformats.org/officeDocument/2006/relationships/hyperlink" Target="https://www.youtube.com/watch?v=5MjybB349EU&amp;list=PLNhScoeMbn7SOx-9KjBIrRjBz2Y4FX-b4&amp;index=3"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3" Type="http://schemas.openxmlformats.org/officeDocument/2006/relationships/hyperlink" Target="https://youtu.be/4XPD43ei1Qs" TargetMode="External"/><Relationship Id="rId18" Type="http://schemas.openxmlformats.org/officeDocument/2006/relationships/hyperlink" Target="https://youtu.be/gvcgHRecx00" TargetMode="External"/><Relationship Id="rId26" Type="http://schemas.openxmlformats.org/officeDocument/2006/relationships/hyperlink" Target="https://youtu.be/QQzydwPGyqU" TargetMode="External"/><Relationship Id="rId39" Type="http://schemas.openxmlformats.org/officeDocument/2006/relationships/hyperlink" Target="https://youtu.be/oLKXmA3a2N4" TargetMode="External"/><Relationship Id="rId21" Type="http://schemas.openxmlformats.org/officeDocument/2006/relationships/hyperlink" Target="https://youtu.be/N_YFwhodT6g" TargetMode="External"/><Relationship Id="rId34" Type="http://schemas.openxmlformats.org/officeDocument/2006/relationships/hyperlink" Target="https://youtu.be/JzUo2K_ls2w" TargetMode="External"/><Relationship Id="rId42" Type="http://schemas.openxmlformats.org/officeDocument/2006/relationships/hyperlink" Target="https://youtu.be/mHh7rzwD2NU" TargetMode="External"/><Relationship Id="rId7" Type="http://schemas.openxmlformats.org/officeDocument/2006/relationships/hyperlink" Target="https://youtu.be/KSeOm2C3L9Q" TargetMode="External"/><Relationship Id="rId2" Type="http://schemas.openxmlformats.org/officeDocument/2006/relationships/hyperlink" Target="https://filestore.scouting.org/filestore/Merit_Badge_ReqandRes/Camping.pdf?_gl=1*19x23va*_ga*NzI0NjY4MzE0LjE2OTUzNDIzNjU.*_ga_20G0JHESG4*MTY5NzY2MTU3MC44LjEuMTY5NzY2MTc5MC40OC4wLjA.*_ga_61ZEHCVHHS*MTY5NzY2MTU3MC44LjEuMTY5NzY2MTc5MC40OC4wLjA.&amp;_ga=2.159396404.829641153.1697569509-724668314.1695342365" TargetMode="External"/><Relationship Id="rId16" Type="http://schemas.openxmlformats.org/officeDocument/2006/relationships/hyperlink" Target="https://youtu.be/PhFHzIObBaM" TargetMode="External"/><Relationship Id="rId20" Type="http://schemas.openxmlformats.org/officeDocument/2006/relationships/hyperlink" Target="https://youtu.be/XOQJtNdAZV8" TargetMode="External"/><Relationship Id="rId29" Type="http://schemas.openxmlformats.org/officeDocument/2006/relationships/hyperlink" Target="https://youtu.be/-eDBy7gAGqE" TargetMode="External"/><Relationship Id="rId41" Type="http://schemas.openxmlformats.org/officeDocument/2006/relationships/hyperlink" Target="https://youtu.be/4RwUtT24EcQ" TargetMode="External"/><Relationship Id="rId1" Type="http://schemas.openxmlformats.org/officeDocument/2006/relationships/hyperlink" Target="https://filestore.scouting.org/filestore/Merit_Badge_ReqandRes/Backpacking.pdf?_gl=1*71qvzv*_ga*NzI0NjY4MzE0LjE2OTUzNDIzNjU.*_ga_20G0JHESG4*MTY5NzU2OTUwOS42LjEuMTY5NzU2OTUwOS42MC4wLjA.*_ga_61ZEHCVHHS*MTY5NzU2OTUwOS42LjAuMTY5NzU2OTUwOS42MC4wLjA.&amp;_ga=2.69677337.829641153.1697569509-724668314.1695342365" TargetMode="External"/><Relationship Id="rId6" Type="http://schemas.openxmlformats.org/officeDocument/2006/relationships/hyperlink" Target="https://youtu.be/JjIvJq2j21M" TargetMode="External"/><Relationship Id="rId11" Type="http://schemas.openxmlformats.org/officeDocument/2006/relationships/hyperlink" Target="https://youtu.be/5kCfIPLbQNA" TargetMode="External"/><Relationship Id="rId24" Type="http://schemas.openxmlformats.org/officeDocument/2006/relationships/hyperlink" Target="https://youtu.be/PF4iGI4akH8" TargetMode="External"/><Relationship Id="rId32" Type="http://schemas.openxmlformats.org/officeDocument/2006/relationships/hyperlink" Target="https://youtu.be/EK4IslcjLwU" TargetMode="External"/><Relationship Id="rId37" Type="http://schemas.openxmlformats.org/officeDocument/2006/relationships/hyperlink" Target="https://youtu.be/9qOpq5FvKR4" TargetMode="External"/><Relationship Id="rId40" Type="http://schemas.openxmlformats.org/officeDocument/2006/relationships/hyperlink" Target="https://youtu.be/AKwHMwkp_cg" TargetMode="External"/><Relationship Id="rId5" Type="http://schemas.openxmlformats.org/officeDocument/2006/relationships/hyperlink" Target="https://youtu.be/AsFv-iMu3XA" TargetMode="External"/><Relationship Id="rId15" Type="http://schemas.openxmlformats.org/officeDocument/2006/relationships/hyperlink" Target="https://youtu.be/cqp-0fCwk5s" TargetMode="External"/><Relationship Id="rId23" Type="http://schemas.openxmlformats.org/officeDocument/2006/relationships/hyperlink" Target="https://youtu.be/jUOl4etLBHM" TargetMode="External"/><Relationship Id="rId28" Type="http://schemas.openxmlformats.org/officeDocument/2006/relationships/hyperlink" Target="https://youtu.be/l5UYFCeWsmc" TargetMode="External"/><Relationship Id="rId36" Type="http://schemas.openxmlformats.org/officeDocument/2006/relationships/hyperlink" Target="https://youtu.be/NJcPZyVfHnQ" TargetMode="External"/><Relationship Id="rId10" Type="http://schemas.openxmlformats.org/officeDocument/2006/relationships/hyperlink" Target="https://youtu.be/UeCA_yN_4LM" TargetMode="External"/><Relationship Id="rId19" Type="http://schemas.openxmlformats.org/officeDocument/2006/relationships/hyperlink" Target="https://youtu.be/cnkdnaS1xy0" TargetMode="External"/><Relationship Id="rId31" Type="http://schemas.openxmlformats.org/officeDocument/2006/relationships/hyperlink" Target="https://youtu.be/_EnYm422nFU" TargetMode="External"/><Relationship Id="rId44" Type="http://schemas.openxmlformats.org/officeDocument/2006/relationships/printerSettings" Target="../printerSettings/printerSettings3.bin"/><Relationship Id="rId4" Type="http://schemas.openxmlformats.org/officeDocument/2006/relationships/hyperlink" Target="http://usscouts.org/mb/worksheets/camping.pdf" TargetMode="External"/><Relationship Id="rId9" Type="http://schemas.openxmlformats.org/officeDocument/2006/relationships/hyperlink" Target="https://youtu.be/LOWiN0eFbbc" TargetMode="External"/><Relationship Id="rId14" Type="http://schemas.openxmlformats.org/officeDocument/2006/relationships/hyperlink" Target="https://youtu.be/R3yddVMsjwE" TargetMode="External"/><Relationship Id="rId22" Type="http://schemas.openxmlformats.org/officeDocument/2006/relationships/hyperlink" Target="https://youtu.be/Gk4jqmpUAeI" TargetMode="External"/><Relationship Id="rId27" Type="http://schemas.openxmlformats.org/officeDocument/2006/relationships/hyperlink" Target="https://youtu.be/4pp4aqwE0pQ" TargetMode="External"/><Relationship Id="rId30" Type="http://schemas.openxmlformats.org/officeDocument/2006/relationships/hyperlink" Target="https://youtu.be/DdoIksZIvsk" TargetMode="External"/><Relationship Id="rId35" Type="http://schemas.openxmlformats.org/officeDocument/2006/relationships/hyperlink" Target="https://youtu.be/vAWg_lZsFkY" TargetMode="External"/><Relationship Id="rId43" Type="http://schemas.openxmlformats.org/officeDocument/2006/relationships/hyperlink" Target="https://youtu.be/j2im49URY4k" TargetMode="External"/><Relationship Id="rId8" Type="http://schemas.openxmlformats.org/officeDocument/2006/relationships/hyperlink" Target="https://youtu.be/lHa5T_LXvo8" TargetMode="External"/><Relationship Id="rId3" Type="http://schemas.openxmlformats.org/officeDocument/2006/relationships/hyperlink" Target="https://www.troop109nj.com/app/download/5843798/Camping+Merit+Badge+Pamphlet+35866.pdf" TargetMode="External"/><Relationship Id="rId12" Type="http://schemas.openxmlformats.org/officeDocument/2006/relationships/hyperlink" Target="https://youtu.be/47-WmLUBbbM" TargetMode="External"/><Relationship Id="rId17" Type="http://schemas.openxmlformats.org/officeDocument/2006/relationships/hyperlink" Target="https://youtu.be/ysNeBTXws4I" TargetMode="External"/><Relationship Id="rId25" Type="http://schemas.openxmlformats.org/officeDocument/2006/relationships/hyperlink" Target="https://youtu.be/-3h0OahUZwc" TargetMode="External"/><Relationship Id="rId33" Type="http://schemas.openxmlformats.org/officeDocument/2006/relationships/hyperlink" Target="https://youtu.be/ylCrOO1gNi8" TargetMode="External"/><Relationship Id="rId38" Type="http://schemas.openxmlformats.org/officeDocument/2006/relationships/hyperlink" Target="https://youtu.be/3F-7idvPsEU" TargetMode="External"/></Relationships>
</file>

<file path=xl/worksheets/_rels/sheet9.xml.rels><?xml version="1.0" encoding="UTF-8" standalone="yes"?>
<Relationships xmlns="http://schemas.openxmlformats.org/package/2006/relationships"><Relationship Id="rId26" Type="http://schemas.openxmlformats.org/officeDocument/2006/relationships/hyperlink" Target="https://youtu.be/7MQUIYsmQhc" TargetMode="External"/><Relationship Id="rId21" Type="http://schemas.openxmlformats.org/officeDocument/2006/relationships/hyperlink" Target="https://youtu.be/bEzP0knvX7s" TargetMode="External"/><Relationship Id="rId42" Type="http://schemas.openxmlformats.org/officeDocument/2006/relationships/hyperlink" Target="https://youtu.be/SP8XG-xQ2zg" TargetMode="External"/><Relationship Id="rId47" Type="http://schemas.openxmlformats.org/officeDocument/2006/relationships/hyperlink" Target="https://www.youtube.com/watch?v=AsFv-iMu3XA" TargetMode="External"/><Relationship Id="rId63" Type="http://schemas.openxmlformats.org/officeDocument/2006/relationships/hyperlink" Target="https://youtu.be/-3h0OahUZwc" TargetMode="External"/><Relationship Id="rId68" Type="http://schemas.openxmlformats.org/officeDocument/2006/relationships/hyperlink" Target="https://youtu.be/QQzydwPGyqU" TargetMode="External"/><Relationship Id="rId2" Type="http://schemas.openxmlformats.org/officeDocument/2006/relationships/hyperlink" Target="https://filestore.scouting.org/filestore/Merit_Badge_ReqandRes/Backpacking.pdf?_ga=2.129579653.829641153.1697569509-724668314.1695342365&amp;_gl=1*1ebekqb*_ga*NzI0NjY4MzE0LjE2OTUzNDIzNjU.*_ga_20G0JHESG4*MTY5NzY2MzYyNS45LjEuMTY5NzY2MzgxMi42MC4wLjA.*_ga_61ZEHCVHHS*MTY5NzY2MTU3MC44LjEuMTY5NzY2MzgxMi42MC4wLjA." TargetMode="External"/><Relationship Id="rId16" Type="http://schemas.openxmlformats.org/officeDocument/2006/relationships/hyperlink" Target="https://www.youtube.com/watch?v=QQzydwPGyqU&amp;list=PLNhScoeMbn7Tva3VobDaYYoO1OygO8rph" TargetMode="External"/><Relationship Id="rId29" Type="http://schemas.openxmlformats.org/officeDocument/2006/relationships/hyperlink" Target="https://youtu.be/SP8XG-xQ2zg" TargetMode="External"/><Relationship Id="rId11" Type="http://schemas.openxmlformats.org/officeDocument/2006/relationships/hyperlink" Target="https://www.youtube.com/watch?v=-3h0OahUZwc&amp;list=PLNhScoeMbn7R2dTenJxYH4cGN7PhZCxBt" TargetMode="External"/><Relationship Id="rId24" Type="http://schemas.openxmlformats.org/officeDocument/2006/relationships/hyperlink" Target="https://youtu.be/a2aGiUl1u4c" TargetMode="External"/><Relationship Id="rId32" Type="http://schemas.openxmlformats.org/officeDocument/2006/relationships/hyperlink" Target="https://www.youtube.com/watch?v=kFLGi1DbtBY" TargetMode="External"/><Relationship Id="rId37" Type="http://schemas.openxmlformats.org/officeDocument/2006/relationships/hyperlink" Target="https://youtu.be/a2aGiUl1u4c" TargetMode="External"/><Relationship Id="rId40" Type="http://schemas.openxmlformats.org/officeDocument/2006/relationships/hyperlink" Target="https://youtu.be/BADUq3Maqbo" TargetMode="External"/><Relationship Id="rId45" Type="http://schemas.openxmlformats.org/officeDocument/2006/relationships/hyperlink" Target="https://www.youtube.com/watch?v=kFLGi1DbtBY" TargetMode="External"/><Relationship Id="rId53" Type="http://schemas.openxmlformats.org/officeDocument/2006/relationships/hyperlink" Target="https://youtu.be/lHa5T_LXvo8" TargetMode="External"/><Relationship Id="rId58" Type="http://schemas.openxmlformats.org/officeDocument/2006/relationships/hyperlink" Target="https://www.youtube.com/watch?v=VgAWBKWasQE&amp;list=PLNhScoeMbn7RJmp7DJrPFOlF41iifRkUX&amp;index=5" TargetMode="External"/><Relationship Id="rId66" Type="http://schemas.openxmlformats.org/officeDocument/2006/relationships/hyperlink" Target="https://youtu.be/LOWiN0eFbbc" TargetMode="External"/><Relationship Id="rId74" Type="http://schemas.openxmlformats.org/officeDocument/2006/relationships/hyperlink" Target="https://youtu.be/O1vtZSKr0pE?si=2nXWgmR3_PBX9n5d" TargetMode="External"/><Relationship Id="rId5" Type="http://schemas.openxmlformats.org/officeDocument/2006/relationships/hyperlink" Target="https://filestore.scouting.org/filestore/Merit_Badge_ReqandRes/Camping.pdf?_gl=1*19x23va*_ga*NzI0NjY4MzE0LjE2OTUzNDIzNjU.*_ga_20G0JHESG4*MTY5NzY2MTU3MC44LjEuMTY5NzY2MTc5MC40OC4wLjA.*_ga_61ZEHCVHHS*MTY5NzY2MTU3MC44LjEuMTY5NzY2MTc5MC40OC4wLjA.&amp;_ga=2.159396404.829641153.1697569509-724668314.1695342365" TargetMode="External"/><Relationship Id="rId61" Type="http://schemas.openxmlformats.org/officeDocument/2006/relationships/hyperlink" Target="https://www.youtube.com/watch?v=4XPD43ei1Qs&amp;list=PLNhScoeMbn7RJmp7DJrPFOlF41iifRkUX" TargetMode="External"/><Relationship Id="rId19" Type="http://schemas.openxmlformats.org/officeDocument/2006/relationships/hyperlink" Target="https://youtu.be/vAWg_lZsFkY" TargetMode="External"/><Relationship Id="rId14" Type="http://schemas.openxmlformats.org/officeDocument/2006/relationships/hyperlink" Target="https://www.youtube.com/watch?v=LOWiN0eFbbc&amp;list=PLNhScoeMbn7RJmp7DJrPFOlF41iifRkUX&amp;index=3" TargetMode="External"/><Relationship Id="rId22" Type="http://schemas.openxmlformats.org/officeDocument/2006/relationships/hyperlink" Target="https://youtu.be/l0mMBcaTUNQ" TargetMode="External"/><Relationship Id="rId27" Type="http://schemas.openxmlformats.org/officeDocument/2006/relationships/hyperlink" Target="https://youtu.be/BADUq3Maqbo" TargetMode="External"/><Relationship Id="rId30" Type="http://schemas.openxmlformats.org/officeDocument/2006/relationships/hyperlink" Target="https://youtu.be/PuwY7EXNzOE" TargetMode="External"/><Relationship Id="rId35" Type="http://schemas.openxmlformats.org/officeDocument/2006/relationships/hyperlink" Target="https://youtu.be/l0mMBcaTUNQ" TargetMode="External"/><Relationship Id="rId43" Type="http://schemas.openxmlformats.org/officeDocument/2006/relationships/hyperlink" Target="https://youtu.be/PuwY7EXNzOE" TargetMode="External"/><Relationship Id="rId48" Type="http://schemas.openxmlformats.org/officeDocument/2006/relationships/hyperlink" Target="https://www.youtube.com/watch?v=XOQJtNdAZV8" TargetMode="External"/><Relationship Id="rId56" Type="http://schemas.openxmlformats.org/officeDocument/2006/relationships/hyperlink" Target="https://youtu.be/mHh7rzwD2NU" TargetMode="External"/><Relationship Id="rId64" Type="http://schemas.openxmlformats.org/officeDocument/2006/relationships/hyperlink" Target="https://youtu.be/QQzydwPGyqU" TargetMode="External"/><Relationship Id="rId69" Type="http://schemas.openxmlformats.org/officeDocument/2006/relationships/hyperlink" Target="https://youtu.be/4pp4aqwE0pQ" TargetMode="External"/><Relationship Id="rId8" Type="http://schemas.openxmlformats.org/officeDocument/2006/relationships/hyperlink" Target="https://youtu.be/ylCrOO1gNi8" TargetMode="External"/><Relationship Id="rId51" Type="http://schemas.openxmlformats.org/officeDocument/2006/relationships/hyperlink" Target="https://youtu.be/oLKXmA3a2N4" TargetMode="External"/><Relationship Id="rId72" Type="http://schemas.openxmlformats.org/officeDocument/2006/relationships/hyperlink" Target="https://www.youtube.com/watch?v=zKg8FZ1dfKw&amp;t=895s" TargetMode="External"/><Relationship Id="rId3" Type="http://schemas.openxmlformats.org/officeDocument/2006/relationships/hyperlink" Target="http://www.usscouts.org/mb/worksheets/Backpacking.pdf" TargetMode="External"/><Relationship Id="rId12" Type="http://schemas.openxmlformats.org/officeDocument/2006/relationships/hyperlink" Target="https://www.youtube.com/watch?v=QQzydwPGyqU&amp;list=PLNhScoeMbn7Tva3VobDaYYoO1OygO8rph" TargetMode="External"/><Relationship Id="rId17" Type="http://schemas.openxmlformats.org/officeDocument/2006/relationships/hyperlink" Target="https://youtu.be/R3yddVMsjwE" TargetMode="External"/><Relationship Id="rId25" Type="http://schemas.openxmlformats.org/officeDocument/2006/relationships/hyperlink" Target="https://youtu.be/IwYLnCuJ-Ec" TargetMode="External"/><Relationship Id="rId33" Type="http://schemas.openxmlformats.org/officeDocument/2006/relationships/hyperlink" Target="https://www.youtube.com/watch?v=P8HSxBpZB0o" TargetMode="External"/><Relationship Id="rId38" Type="http://schemas.openxmlformats.org/officeDocument/2006/relationships/hyperlink" Target="https://youtu.be/IwYLnCuJ-Ec" TargetMode="External"/><Relationship Id="rId46" Type="http://schemas.openxmlformats.org/officeDocument/2006/relationships/hyperlink" Target="https://www.youtube.com/watch?v=P8HSxBpZB0o" TargetMode="External"/><Relationship Id="rId59" Type="http://schemas.openxmlformats.org/officeDocument/2006/relationships/hyperlink" Target="https://www.youtube.com/watch?v=4XPD43ei1Qs&amp;list=PLNhScoeMbn7RJmp7DJrPFOlF41iifRkUX" TargetMode="External"/><Relationship Id="rId67" Type="http://schemas.openxmlformats.org/officeDocument/2006/relationships/hyperlink" Target="https://youtu.be/-3h0OahUZwc" TargetMode="External"/><Relationship Id="rId20" Type="http://schemas.openxmlformats.org/officeDocument/2006/relationships/hyperlink" Target="https://youtu.be/NJcPZyVfHnQ" TargetMode="External"/><Relationship Id="rId41" Type="http://schemas.openxmlformats.org/officeDocument/2006/relationships/hyperlink" Target="https://youtu.be/ZjylD0RNfsI" TargetMode="External"/><Relationship Id="rId54" Type="http://schemas.openxmlformats.org/officeDocument/2006/relationships/hyperlink" Target="https://youtu.be/UeCA_yN_4LM" TargetMode="External"/><Relationship Id="rId62" Type="http://schemas.openxmlformats.org/officeDocument/2006/relationships/hyperlink" Target="https://youtu.be/LOWiN0eFbbc" TargetMode="External"/><Relationship Id="rId70" Type="http://schemas.openxmlformats.org/officeDocument/2006/relationships/hyperlink" Target="https://www.youtube.com/watch?v=jGWS0c_IMSc" TargetMode="External"/><Relationship Id="rId75" Type="http://schemas.openxmlformats.org/officeDocument/2006/relationships/hyperlink" Target="https://www.youtube.com/watch?v=bFEJ31hTYJk" TargetMode="External"/><Relationship Id="rId1" Type="http://schemas.openxmlformats.org/officeDocument/2006/relationships/hyperlink" Target="https://filestore.scouting.org/filestore/Merit_Badge_ReqandRes/2023_Updates/35907(23)_Hiking_REQ.pdf?_ga=2.53352993.829641153.1697569509-724668314.1695342365&amp;_gl=1*ohal0p*_ga*NzI0NjY4MzE0LjE2OTUzNDIzNjU.*_ga_20G0JHESG4*MTY5NzU2OTUwOS42LjEuMTY5NzU3MjE3Ni40Ni4wLjA.*_ga_61ZEHCVHHS*MTY5NzU2OTUwOS42LjEuMTY5NzU3MjE3Ni40Ni4wLjA." TargetMode="External"/><Relationship Id="rId6" Type="http://schemas.openxmlformats.org/officeDocument/2006/relationships/hyperlink" Target="https://youtu.be/_EnYm422nFU" TargetMode="External"/><Relationship Id="rId15" Type="http://schemas.openxmlformats.org/officeDocument/2006/relationships/hyperlink" Target="https://www.youtube.com/watch?v=-3h0OahUZwc&amp;list=PLNhScoeMbn7R2dTenJxYH4cGN7PhZCxBt" TargetMode="External"/><Relationship Id="rId23" Type="http://schemas.openxmlformats.org/officeDocument/2006/relationships/hyperlink" Target="https://youtu.be/peu7uMp0cVU" TargetMode="External"/><Relationship Id="rId28" Type="http://schemas.openxmlformats.org/officeDocument/2006/relationships/hyperlink" Target="https://youtu.be/ZjylD0RNfsI" TargetMode="External"/><Relationship Id="rId36" Type="http://schemas.openxmlformats.org/officeDocument/2006/relationships/hyperlink" Target="https://youtu.be/peu7uMp0cVU" TargetMode="External"/><Relationship Id="rId49" Type="http://schemas.openxmlformats.org/officeDocument/2006/relationships/hyperlink" Target="https://www.youtube.com/watch?v=N_YFwhodT6g" TargetMode="External"/><Relationship Id="rId57" Type="http://schemas.openxmlformats.org/officeDocument/2006/relationships/hyperlink" Target="https://youtu.be/j2im49URY4k" TargetMode="External"/><Relationship Id="rId10" Type="http://schemas.openxmlformats.org/officeDocument/2006/relationships/hyperlink" Target="https://www.youtube.com/watch?v=LOWiN0eFbbc&amp;list=PLNhScoeMbn7RJmp7DJrPFOlF41iifRkUX&amp;index=3" TargetMode="External"/><Relationship Id="rId31" Type="http://schemas.openxmlformats.org/officeDocument/2006/relationships/hyperlink" Target="https://youtu.be/a2aGiUl1u4c" TargetMode="External"/><Relationship Id="rId44" Type="http://schemas.openxmlformats.org/officeDocument/2006/relationships/hyperlink" Target="https://youtu.be/a2aGiUl1u4c" TargetMode="External"/><Relationship Id="rId52" Type="http://schemas.openxmlformats.org/officeDocument/2006/relationships/hyperlink" Target="https://youtu.be/AKwHMwkp_cg" TargetMode="External"/><Relationship Id="rId60" Type="http://schemas.openxmlformats.org/officeDocument/2006/relationships/hyperlink" Target="https://www.youtube.com/watch?v=4XPD43ei1Qs&amp;list=PLNhScoeMbn7RJmp7DJrPFOlF41iifRkUX" TargetMode="External"/><Relationship Id="rId65" Type="http://schemas.openxmlformats.org/officeDocument/2006/relationships/hyperlink" Target="https://youtu.be/4pp4aqwE0pQ" TargetMode="External"/><Relationship Id="rId73" Type="http://schemas.openxmlformats.org/officeDocument/2006/relationships/hyperlink" Target="https://youtu.be/O1vtZSKr0pE?si=2nXWgmR3_PBX9n5d" TargetMode="External"/><Relationship Id="rId4" Type="http://schemas.openxmlformats.org/officeDocument/2006/relationships/hyperlink" Target="https://www.troop109nj.com/app/download/5844389/Backpacking+Merit+Badge+Pamphlet+2035863.pdf" TargetMode="External"/><Relationship Id="rId9" Type="http://schemas.openxmlformats.org/officeDocument/2006/relationships/hyperlink" Target="https://www.youtube.com/watch?v=rW0e3-JBm2I&amp;list=PLNhScoeMbn7SOx-9KjBIrRjBz2Y4FX-b4&amp;index=5" TargetMode="External"/><Relationship Id="rId13" Type="http://schemas.openxmlformats.org/officeDocument/2006/relationships/hyperlink" Target="https://www.youtube.com/watch?v=rW0e3-JBm2I&amp;list=PLNhScoeMbn7SOx-9KjBIrRjBz2Y4FX-b4&amp;index=5" TargetMode="External"/><Relationship Id="rId18" Type="http://schemas.openxmlformats.org/officeDocument/2006/relationships/hyperlink" Target="https://youtu.be/KSeOm2C3L9Q" TargetMode="External"/><Relationship Id="rId39" Type="http://schemas.openxmlformats.org/officeDocument/2006/relationships/hyperlink" Target="https://youtu.be/7MQUIYsmQhc" TargetMode="External"/><Relationship Id="rId34" Type="http://schemas.openxmlformats.org/officeDocument/2006/relationships/hyperlink" Target="https://youtu.be/bEzP0knvX7s" TargetMode="External"/><Relationship Id="rId50" Type="http://schemas.openxmlformats.org/officeDocument/2006/relationships/hyperlink" Target="https://youtu.be/lHa5T_LXvo8" TargetMode="External"/><Relationship Id="rId55" Type="http://schemas.openxmlformats.org/officeDocument/2006/relationships/hyperlink" Target="https://youtu.be/4RwUtT24EcQ" TargetMode="External"/><Relationship Id="rId76" Type="http://schemas.openxmlformats.org/officeDocument/2006/relationships/printerSettings" Target="../printerSettings/printerSettings4.bin"/><Relationship Id="rId7" Type="http://schemas.openxmlformats.org/officeDocument/2006/relationships/hyperlink" Target="https://youtu.be/EK4IslcjLwU" TargetMode="External"/><Relationship Id="rId71" Type="http://schemas.openxmlformats.org/officeDocument/2006/relationships/hyperlink" Target="https://www.youtube.com/watch?v=kypwGloorR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90D60-1D9D-49B7-AA6F-33C4CAAA591A}">
  <sheetPr>
    <tabColor theme="0"/>
  </sheetPr>
  <dimension ref="A2:B10"/>
  <sheetViews>
    <sheetView workbookViewId="0">
      <selection activeCell="B10" sqref="B10"/>
    </sheetView>
  </sheetViews>
  <sheetFormatPr defaultRowHeight="15" x14ac:dyDescent="0.25"/>
  <cols>
    <col min="1" max="1" width="2" bestFit="1" customWidth="1"/>
  </cols>
  <sheetData>
    <row r="2" spans="1:2" x14ac:dyDescent="0.25">
      <c r="A2">
        <v>1</v>
      </c>
      <c r="B2" t="s">
        <v>1388</v>
      </c>
    </row>
    <row r="3" spans="1:2" x14ac:dyDescent="0.25">
      <c r="A3">
        <v>2</v>
      </c>
      <c r="B3" t="s">
        <v>1389</v>
      </c>
    </row>
    <row r="4" spans="1:2" x14ac:dyDescent="0.25">
      <c r="A4">
        <v>3</v>
      </c>
      <c r="B4" t="s">
        <v>1400</v>
      </c>
    </row>
    <row r="5" spans="1:2" x14ac:dyDescent="0.25">
      <c r="A5">
        <v>4</v>
      </c>
      <c r="B5" t="s">
        <v>1401</v>
      </c>
    </row>
    <row r="6" spans="1:2" s="135" customFormat="1" x14ac:dyDescent="0.25">
      <c r="A6" s="135">
        <v>5</v>
      </c>
      <c r="B6" s="135" t="s">
        <v>1405</v>
      </c>
    </row>
    <row r="7" spans="1:2" x14ac:dyDescent="0.25">
      <c r="A7">
        <v>6</v>
      </c>
      <c r="B7" t="s">
        <v>1390</v>
      </c>
    </row>
    <row r="8" spans="1:2" x14ac:dyDescent="0.25">
      <c r="A8">
        <v>7</v>
      </c>
      <c r="B8" t="s">
        <v>1404</v>
      </c>
    </row>
    <row r="9" spans="1:2" x14ac:dyDescent="0.25">
      <c r="A9">
        <v>8</v>
      </c>
      <c r="B9" t="s">
        <v>1402</v>
      </c>
    </row>
    <row r="10" spans="1:2" x14ac:dyDescent="0.25">
      <c r="A10">
        <v>9</v>
      </c>
      <c r="B10" t="s">
        <v>1403</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43BBA-7D4D-4CBA-9436-AA6AFCC0FA9D}">
  <sheetPr>
    <tabColor theme="6"/>
  </sheetPr>
  <dimension ref="A1:H47"/>
  <sheetViews>
    <sheetView workbookViewId="0">
      <selection activeCell="C30" sqref="C30"/>
    </sheetView>
  </sheetViews>
  <sheetFormatPr defaultRowHeight="15" x14ac:dyDescent="0.25"/>
  <cols>
    <col min="1" max="1" width="16.28515625" style="135" customWidth="1"/>
    <col min="2" max="2" width="9.7109375" customWidth="1"/>
    <col min="3" max="3" width="163.7109375" style="1" customWidth="1"/>
    <col min="4" max="4" width="13.7109375" style="137" customWidth="1"/>
    <col min="5" max="6" width="14.42578125" style="137" customWidth="1"/>
    <col min="7" max="7" width="26.85546875" customWidth="1"/>
    <col min="8" max="8" width="34.7109375" customWidth="1"/>
  </cols>
  <sheetData>
    <row r="1" spans="1:8" s="135" customFormat="1" x14ac:dyDescent="0.25">
      <c r="B1" s="135" t="s">
        <v>1095</v>
      </c>
      <c r="C1" s="137"/>
      <c r="D1" s="136"/>
      <c r="E1" s="137"/>
      <c r="F1" s="137"/>
    </row>
    <row r="2" spans="1:8" s="135" customFormat="1" x14ac:dyDescent="0.25">
      <c r="A2" s="20" t="s">
        <v>1082</v>
      </c>
      <c r="C2" s="150" t="s">
        <v>1093</v>
      </c>
      <c r="D2" s="137"/>
      <c r="E2" s="137"/>
    </row>
    <row r="3" spans="1:8" s="135" customFormat="1" x14ac:dyDescent="0.25">
      <c r="A3" s="20" t="s">
        <v>1083</v>
      </c>
      <c r="C3" s="150" t="s">
        <v>1111</v>
      </c>
      <c r="D3" s="137"/>
      <c r="E3" s="137"/>
    </row>
    <row r="4" spans="1:8" s="135" customFormat="1" x14ac:dyDescent="0.25">
      <c r="A4" s="20" t="s">
        <v>1086</v>
      </c>
      <c r="C4" s="150" t="s">
        <v>1094</v>
      </c>
      <c r="D4" s="137"/>
      <c r="E4" s="137"/>
    </row>
    <row r="5" spans="1:8" s="135" customFormat="1" x14ac:dyDescent="0.25">
      <c r="C5" s="151"/>
      <c r="D5" s="137"/>
      <c r="E5" s="137"/>
      <c r="F5" s="137"/>
    </row>
    <row r="6" spans="1:8" s="135" customFormat="1" x14ac:dyDescent="0.25">
      <c r="B6" s="135" t="s">
        <v>253</v>
      </c>
      <c r="C6" s="137"/>
      <c r="D6" s="137"/>
      <c r="E6" s="137"/>
      <c r="F6" s="137"/>
    </row>
    <row r="7" spans="1:8" s="135" customFormat="1" x14ac:dyDescent="0.25">
      <c r="C7" s="137"/>
      <c r="D7" s="137"/>
      <c r="E7" s="137"/>
      <c r="F7" s="137"/>
    </row>
    <row r="8" spans="1:8" ht="30" x14ac:dyDescent="0.25">
      <c r="B8" s="154" t="s">
        <v>284</v>
      </c>
      <c r="C8" s="2" t="s">
        <v>0</v>
      </c>
      <c r="D8" s="148" t="s">
        <v>270</v>
      </c>
      <c r="E8" s="148" t="s">
        <v>864</v>
      </c>
      <c r="F8" s="138" t="s">
        <v>865</v>
      </c>
      <c r="G8" s="134" t="s">
        <v>1114</v>
      </c>
      <c r="H8" s="134" t="s">
        <v>1204</v>
      </c>
    </row>
    <row r="9" spans="1:8" ht="30" x14ac:dyDescent="0.25">
      <c r="B9" s="13" t="s">
        <v>786</v>
      </c>
      <c r="C9" s="2" t="s">
        <v>814</v>
      </c>
      <c r="D9" s="138" t="s">
        <v>266</v>
      </c>
      <c r="E9" s="138"/>
      <c r="F9" s="138"/>
      <c r="G9" s="140"/>
      <c r="H9" s="140"/>
    </row>
    <row r="10" spans="1:8" ht="30" x14ac:dyDescent="0.25">
      <c r="B10" s="13" t="s">
        <v>787</v>
      </c>
      <c r="C10" s="2" t="s">
        <v>815</v>
      </c>
      <c r="D10" s="138" t="s">
        <v>60</v>
      </c>
      <c r="E10" s="138" t="s">
        <v>61</v>
      </c>
      <c r="F10" s="138" t="s">
        <v>986</v>
      </c>
      <c r="G10" s="171" t="s">
        <v>1149</v>
      </c>
      <c r="H10" s="161" t="s">
        <v>1266</v>
      </c>
    </row>
    <row r="11" spans="1:8" ht="30" x14ac:dyDescent="0.25">
      <c r="B11" s="13" t="s">
        <v>788</v>
      </c>
      <c r="C11" s="2" t="s">
        <v>816</v>
      </c>
      <c r="D11" s="138" t="s">
        <v>266</v>
      </c>
      <c r="E11" s="137" t="s">
        <v>189</v>
      </c>
      <c r="F11" s="138"/>
      <c r="G11" s="140"/>
      <c r="H11" s="140"/>
    </row>
    <row r="12" spans="1:8" ht="30" x14ac:dyDescent="0.25">
      <c r="B12" s="13" t="s">
        <v>817</v>
      </c>
      <c r="C12" s="2" t="s">
        <v>818</v>
      </c>
      <c r="D12" s="138" t="s">
        <v>266</v>
      </c>
      <c r="E12" s="138"/>
      <c r="F12" s="138"/>
      <c r="G12" s="140"/>
      <c r="H12" s="140"/>
    </row>
    <row r="13" spans="1:8" x14ac:dyDescent="0.25">
      <c r="B13" s="13" t="s">
        <v>819</v>
      </c>
      <c r="C13" s="2" t="s">
        <v>820</v>
      </c>
      <c r="D13" s="138" t="s">
        <v>266</v>
      </c>
      <c r="E13" s="138"/>
      <c r="F13" s="138"/>
      <c r="G13" s="140"/>
      <c r="H13" s="140"/>
    </row>
    <row r="14" spans="1:8" ht="105" x14ac:dyDescent="0.25">
      <c r="B14" s="13" t="s">
        <v>378</v>
      </c>
      <c r="C14" s="2" t="s">
        <v>821</v>
      </c>
      <c r="D14" s="138" t="s">
        <v>1077</v>
      </c>
      <c r="E14" s="138"/>
      <c r="F14" s="138"/>
      <c r="G14" s="140"/>
      <c r="H14" s="140"/>
    </row>
    <row r="15" spans="1:8" x14ac:dyDescent="0.25">
      <c r="B15" s="13" t="s">
        <v>382</v>
      </c>
      <c r="C15" s="2" t="s">
        <v>822</v>
      </c>
      <c r="D15" s="138" t="s">
        <v>1077</v>
      </c>
      <c r="E15" s="138"/>
      <c r="F15" s="138"/>
      <c r="G15" s="140"/>
      <c r="H15" s="140"/>
    </row>
    <row r="16" spans="1:8" ht="30" x14ac:dyDescent="0.25">
      <c r="B16" s="13" t="s">
        <v>390</v>
      </c>
      <c r="C16" s="2" t="s">
        <v>823</v>
      </c>
      <c r="D16" s="138" t="s">
        <v>1077</v>
      </c>
      <c r="E16" s="138"/>
      <c r="F16" s="138"/>
      <c r="G16" s="140"/>
      <c r="H16" s="140"/>
    </row>
    <row r="17" spans="2:8" x14ac:dyDescent="0.25">
      <c r="B17" s="13" t="s">
        <v>801</v>
      </c>
      <c r="C17" s="2" t="s">
        <v>824</v>
      </c>
      <c r="D17" s="138" t="s">
        <v>1077</v>
      </c>
      <c r="E17" s="138"/>
      <c r="F17" s="138"/>
      <c r="G17" s="140"/>
      <c r="H17" s="140"/>
    </row>
    <row r="18" spans="2:8" ht="30" x14ac:dyDescent="0.25">
      <c r="B18" s="13" t="s">
        <v>825</v>
      </c>
      <c r="C18" s="2" t="s">
        <v>826</v>
      </c>
      <c r="D18" s="138" t="s">
        <v>1077</v>
      </c>
      <c r="E18" s="138"/>
      <c r="F18" s="138"/>
      <c r="G18" s="140"/>
      <c r="H18" s="140"/>
    </row>
    <row r="19" spans="2:8" ht="30" x14ac:dyDescent="0.25">
      <c r="B19" s="13" t="s">
        <v>802</v>
      </c>
      <c r="C19" s="2" t="s">
        <v>827</v>
      </c>
      <c r="D19" s="138" t="s">
        <v>46</v>
      </c>
      <c r="E19" s="138"/>
      <c r="F19" s="138"/>
      <c r="G19" s="140"/>
      <c r="H19" s="140"/>
    </row>
    <row r="20" spans="2:8" x14ac:dyDescent="0.25">
      <c r="B20" s="13" t="s">
        <v>803</v>
      </c>
      <c r="C20" s="2" t="s">
        <v>828</v>
      </c>
      <c r="D20" s="138" t="s">
        <v>46</v>
      </c>
      <c r="E20" s="138" t="s">
        <v>107</v>
      </c>
      <c r="F20" s="138"/>
      <c r="G20" s="171" t="s">
        <v>1157</v>
      </c>
      <c r="H20" s="161" t="s">
        <v>1266</v>
      </c>
    </row>
    <row r="21" spans="2:8" x14ac:dyDescent="0.25">
      <c r="B21" s="13" t="s">
        <v>804</v>
      </c>
      <c r="C21" s="2" t="s">
        <v>829</v>
      </c>
      <c r="D21" s="138" t="s">
        <v>46</v>
      </c>
      <c r="E21" s="138"/>
      <c r="F21" s="138"/>
      <c r="G21" s="140"/>
      <c r="H21" s="140"/>
    </row>
    <row r="22" spans="2:8" ht="45" x14ac:dyDescent="0.25">
      <c r="B22" s="13"/>
      <c r="C22" s="2" t="s">
        <v>830</v>
      </c>
      <c r="D22" s="138"/>
      <c r="E22" s="138"/>
      <c r="F22" s="138"/>
      <c r="G22" s="140"/>
      <c r="H22" s="140"/>
    </row>
    <row r="23" spans="2:8" ht="45" x14ac:dyDescent="0.25">
      <c r="B23" s="13">
        <v>4</v>
      </c>
      <c r="C23" s="2" t="s">
        <v>831</v>
      </c>
      <c r="D23" s="138" t="s">
        <v>1078</v>
      </c>
      <c r="E23" s="138"/>
      <c r="F23" s="138"/>
      <c r="G23" s="140"/>
      <c r="H23" s="140"/>
    </row>
    <row r="24" spans="2:8" ht="30" x14ac:dyDescent="0.25">
      <c r="B24" s="13" t="s">
        <v>789</v>
      </c>
      <c r="C24" s="2" t="s">
        <v>832</v>
      </c>
      <c r="D24" s="138" t="s">
        <v>1078</v>
      </c>
      <c r="E24" s="175"/>
      <c r="F24" s="175"/>
      <c r="G24" s="140"/>
      <c r="H24" s="140"/>
    </row>
    <row r="25" spans="2:8" x14ac:dyDescent="0.25">
      <c r="B25" s="13" t="s">
        <v>790</v>
      </c>
      <c r="C25" s="2" t="s">
        <v>833</v>
      </c>
      <c r="D25" s="138" t="s">
        <v>1078</v>
      </c>
      <c r="E25" s="175"/>
      <c r="F25" s="175"/>
      <c r="G25" s="140"/>
      <c r="H25" s="140"/>
    </row>
    <row r="26" spans="2:8" ht="30" x14ac:dyDescent="0.25">
      <c r="B26" s="13" t="s">
        <v>806</v>
      </c>
      <c r="C26" s="2" t="s">
        <v>834</v>
      </c>
      <c r="D26" s="138" t="s">
        <v>46</v>
      </c>
      <c r="E26" s="175"/>
      <c r="F26" s="175"/>
      <c r="G26" s="140"/>
      <c r="H26" s="140"/>
    </row>
    <row r="27" spans="2:8" x14ac:dyDescent="0.25">
      <c r="B27" s="13" t="s">
        <v>836</v>
      </c>
      <c r="C27" s="2" t="s">
        <v>835</v>
      </c>
      <c r="D27" s="138" t="s">
        <v>46</v>
      </c>
      <c r="E27" s="175"/>
      <c r="F27" s="175"/>
      <c r="G27" s="140"/>
      <c r="H27" s="140"/>
    </row>
    <row r="28" spans="2:8" ht="30" x14ac:dyDescent="0.25">
      <c r="B28" s="13" t="s">
        <v>837</v>
      </c>
      <c r="C28" s="2" t="s">
        <v>838</v>
      </c>
      <c r="D28" s="138" t="s">
        <v>46</v>
      </c>
      <c r="E28" s="175"/>
      <c r="F28" s="175"/>
      <c r="G28" s="140"/>
      <c r="H28" s="140"/>
    </row>
    <row r="29" spans="2:8" x14ac:dyDescent="0.25">
      <c r="B29" s="13">
        <v>5</v>
      </c>
      <c r="C29" s="2" t="s">
        <v>839</v>
      </c>
      <c r="D29" s="138"/>
      <c r="E29" s="175"/>
      <c r="F29" s="175"/>
      <c r="G29" s="140"/>
      <c r="H29" s="140"/>
    </row>
    <row r="30" spans="2:8" ht="60" x14ac:dyDescent="0.25">
      <c r="B30" s="13" t="s">
        <v>277</v>
      </c>
      <c r="C30" s="2" t="s">
        <v>840</v>
      </c>
      <c r="D30" s="138" t="s">
        <v>1078</v>
      </c>
      <c r="E30" s="175"/>
      <c r="F30" s="175"/>
      <c r="G30" s="140"/>
      <c r="H30" s="140"/>
    </row>
    <row r="31" spans="2:8" ht="30" x14ac:dyDescent="0.25">
      <c r="B31" s="13" t="s">
        <v>280</v>
      </c>
      <c r="C31" s="2" t="s">
        <v>841</v>
      </c>
      <c r="D31" s="138" t="s">
        <v>1078</v>
      </c>
      <c r="E31" s="175"/>
      <c r="F31" s="175"/>
      <c r="G31" s="140"/>
      <c r="H31" s="140"/>
    </row>
    <row r="32" spans="2:8" x14ac:dyDescent="0.25">
      <c r="B32" s="13" t="s">
        <v>791</v>
      </c>
      <c r="C32" s="2" t="s">
        <v>842</v>
      </c>
      <c r="D32" s="138" t="s">
        <v>1078</v>
      </c>
      <c r="E32" s="175"/>
      <c r="F32" s="175"/>
      <c r="G32" s="140"/>
      <c r="H32" s="140"/>
    </row>
    <row r="33" spans="2:8" ht="30" x14ac:dyDescent="0.25">
      <c r="B33" s="13" t="s">
        <v>792</v>
      </c>
      <c r="C33" s="2" t="s">
        <v>1035</v>
      </c>
      <c r="D33" s="138" t="s">
        <v>46</v>
      </c>
      <c r="E33" s="175"/>
      <c r="F33" s="175"/>
      <c r="G33" s="140"/>
      <c r="H33" s="140"/>
    </row>
    <row r="34" spans="2:8" x14ac:dyDescent="0.25">
      <c r="B34" s="13" t="s">
        <v>793</v>
      </c>
      <c r="C34" s="2" t="s">
        <v>845</v>
      </c>
      <c r="D34" s="138" t="s">
        <v>46</v>
      </c>
      <c r="E34" s="175"/>
      <c r="F34" s="175"/>
      <c r="G34" s="140"/>
      <c r="H34" s="140"/>
    </row>
    <row r="35" spans="2:8" ht="30" x14ac:dyDescent="0.25">
      <c r="B35" s="13" t="s">
        <v>843</v>
      </c>
      <c r="C35" s="2" t="s">
        <v>846</v>
      </c>
      <c r="D35" s="138" t="s">
        <v>46</v>
      </c>
      <c r="E35" s="175"/>
      <c r="F35" s="175"/>
      <c r="G35" s="140"/>
      <c r="H35" s="140"/>
    </row>
    <row r="36" spans="2:8" x14ac:dyDescent="0.25">
      <c r="B36" s="13" t="s">
        <v>844</v>
      </c>
      <c r="C36" s="2" t="s">
        <v>847</v>
      </c>
      <c r="D36" s="138" t="s">
        <v>266</v>
      </c>
      <c r="E36" s="175"/>
      <c r="F36" s="175"/>
      <c r="G36" s="140"/>
      <c r="H36" s="140"/>
    </row>
    <row r="37" spans="2:8" x14ac:dyDescent="0.25">
      <c r="B37" s="13" t="s">
        <v>848</v>
      </c>
      <c r="C37" s="2" t="s">
        <v>849</v>
      </c>
      <c r="D37" s="138" t="s">
        <v>25</v>
      </c>
      <c r="E37" s="175"/>
      <c r="F37" s="175"/>
      <c r="G37" s="140"/>
      <c r="H37" s="140"/>
    </row>
    <row r="38" spans="2:8" x14ac:dyDescent="0.25">
      <c r="B38" s="13">
        <v>6</v>
      </c>
      <c r="C38" s="2" t="s">
        <v>850</v>
      </c>
      <c r="D38" s="138"/>
      <c r="E38" s="175"/>
      <c r="F38" s="175"/>
      <c r="G38" s="140"/>
      <c r="H38" s="140"/>
    </row>
    <row r="39" spans="2:8" ht="45" x14ac:dyDescent="0.25">
      <c r="B39" s="13" t="s">
        <v>281</v>
      </c>
      <c r="C39" s="2" t="s">
        <v>852</v>
      </c>
      <c r="D39" s="138" t="s">
        <v>1078</v>
      </c>
      <c r="E39" s="175"/>
      <c r="F39" s="175"/>
      <c r="G39" s="140"/>
      <c r="H39" s="140"/>
    </row>
    <row r="40" spans="2:8" x14ac:dyDescent="0.25">
      <c r="B40" s="13" t="s">
        <v>274</v>
      </c>
      <c r="C40" s="2" t="s">
        <v>1036</v>
      </c>
      <c r="D40" s="138" t="s">
        <v>1078</v>
      </c>
      <c r="E40" s="175"/>
      <c r="F40" s="175"/>
      <c r="G40" s="140"/>
      <c r="H40" s="140"/>
    </row>
    <row r="41" spans="2:8" ht="30" x14ac:dyDescent="0.25">
      <c r="B41" s="13" t="s">
        <v>278</v>
      </c>
      <c r="C41" s="2" t="s">
        <v>853</v>
      </c>
      <c r="D41" s="138" t="s">
        <v>1078</v>
      </c>
      <c r="E41" s="175"/>
      <c r="F41" s="175"/>
      <c r="G41" s="140"/>
      <c r="H41" s="140"/>
    </row>
    <row r="42" spans="2:8" ht="30" x14ac:dyDescent="0.25">
      <c r="B42" s="13" t="s">
        <v>794</v>
      </c>
      <c r="C42" s="2" t="s">
        <v>854</v>
      </c>
      <c r="D42" s="138" t="s">
        <v>46</v>
      </c>
      <c r="E42" s="175"/>
      <c r="F42" s="175"/>
      <c r="G42" s="140"/>
      <c r="H42" s="140"/>
    </row>
    <row r="43" spans="2:8" ht="30" x14ac:dyDescent="0.25">
      <c r="B43" s="13" t="s">
        <v>795</v>
      </c>
      <c r="C43" s="2" t="s">
        <v>855</v>
      </c>
      <c r="D43" s="138" t="s">
        <v>46</v>
      </c>
      <c r="E43" s="175"/>
      <c r="F43" s="175"/>
      <c r="G43" s="140"/>
      <c r="H43" s="140"/>
    </row>
    <row r="44" spans="2:8" ht="30" x14ac:dyDescent="0.25">
      <c r="B44" s="13" t="s">
        <v>851</v>
      </c>
      <c r="C44" s="2" t="s">
        <v>856</v>
      </c>
      <c r="D44" s="138" t="s">
        <v>46</v>
      </c>
      <c r="E44" s="175"/>
      <c r="F44" s="175"/>
      <c r="G44" s="140"/>
      <c r="H44" s="140"/>
    </row>
    <row r="45" spans="2:8" ht="30" x14ac:dyDescent="0.25">
      <c r="B45" s="13">
        <v>7</v>
      </c>
      <c r="C45" s="2" t="s">
        <v>857</v>
      </c>
      <c r="D45" s="138"/>
      <c r="E45" s="138"/>
      <c r="F45" s="138"/>
      <c r="G45" s="140"/>
      <c r="H45" s="140"/>
    </row>
    <row r="47" spans="2:8" ht="45" x14ac:dyDescent="0.25">
      <c r="C47" s="1" t="s">
        <v>830</v>
      </c>
    </row>
  </sheetData>
  <autoFilter ref="B8:G45" xr:uid="{AD343BBA-7D4D-4CBA-9436-AA6AFCC0FA9D}"/>
  <hyperlinks>
    <hyperlink ref="C2" r:id="rId1" display="https://filestore.scouting.org/filestore/Merit_Badge_ReqandRes/2023_Updates/35879(23)_Cooking_REQ.pdf?_gl=1*l1751b*_ga*NzI0NjY4MzE0LjE2OTUzNDIzNjU.*_ga_20G0JHESG4*MTY5NzY2MTU3MC44LjEuMTY5NzY2MTU3MC42MC4wLjA.*_ga_61ZEHCVHHS*MTY5NzY2MTU3MC44LjAuMTY5NzY2MTU3MC42MC4wLjA.&amp;_ga=2.61815077.829641153.1697569509-724668314.1695342365" xr:uid="{069069A8-C26E-45AB-8B5A-0F4400E12C61}"/>
    <hyperlink ref="C4" r:id="rId2" xr:uid="{A37FF967-E442-47DB-A326-FE346835C3FD}"/>
    <hyperlink ref="C3" r:id="rId3" xr:uid="{9FE1011B-F62A-4CC9-88C3-8FAA71B0E9DC}"/>
    <hyperlink ref="G10" r:id="rId4" xr:uid="{C056B7A0-0C19-49B2-86DE-E0DCCC6E3142}"/>
    <hyperlink ref="G20" r:id="rId5" xr:uid="{E689E7D1-A055-431C-9887-2B7FBC14D724}"/>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569A1-D0A5-4450-8554-2C405FF8EFC5}">
  <dimension ref="A1:P200"/>
  <sheetViews>
    <sheetView workbookViewId="0">
      <pane ySplit="9" topLeftCell="A10" activePane="bottomLeft" state="frozen"/>
      <selection pane="bottomLeft" activeCell="G47" sqref="G47"/>
    </sheetView>
  </sheetViews>
  <sheetFormatPr defaultColWidth="8.7109375" defaultRowHeight="15" x14ac:dyDescent="0.25"/>
  <cols>
    <col min="1" max="1" width="15.85546875" style="15" customWidth="1"/>
    <col min="2" max="2" width="16" style="5" customWidth="1"/>
    <col min="3" max="3" width="8.7109375" style="15"/>
    <col min="4" max="4" width="25.85546875" style="15" customWidth="1"/>
    <col min="5" max="6" width="8.7109375" style="16"/>
    <col min="7" max="8" width="28.7109375" style="15" customWidth="1"/>
    <col min="9" max="9" width="32.42578125" style="15" customWidth="1"/>
    <col min="10" max="11" width="0" style="18" hidden="1" customWidth="1"/>
    <col min="12" max="12" width="11.85546875" style="18" hidden="1" customWidth="1"/>
    <col min="13" max="13" width="52" style="19" customWidth="1"/>
    <col min="14" max="14" width="19.7109375" style="19" customWidth="1"/>
    <col min="15" max="15" width="21.140625" style="19" customWidth="1"/>
    <col min="16" max="16" width="74.28515625" style="19" customWidth="1"/>
    <col min="17" max="21" width="8.7109375" style="20"/>
    <col min="22" max="22" width="76.28515625" style="20" customWidth="1"/>
    <col min="23" max="16384" width="8.7109375" style="20"/>
  </cols>
  <sheetData>
    <row r="1" spans="1:16" x14ac:dyDescent="0.25">
      <c r="A1" t="s">
        <v>253</v>
      </c>
      <c r="B1"/>
    </row>
    <row r="2" spans="1:16" x14ac:dyDescent="0.25">
      <c r="A2"/>
      <c r="B2" t="s">
        <v>60</v>
      </c>
    </row>
    <row r="3" spans="1:16" x14ac:dyDescent="0.25">
      <c r="A3"/>
      <c r="B3" t="s">
        <v>265</v>
      </c>
    </row>
    <row r="4" spans="1:16" x14ac:dyDescent="0.25">
      <c r="A4"/>
      <c r="B4" t="s">
        <v>266</v>
      </c>
    </row>
    <row r="8" spans="1:16" x14ac:dyDescent="0.25">
      <c r="E8" s="16" t="s">
        <v>315</v>
      </c>
      <c r="G8" t="s">
        <v>316</v>
      </c>
      <c r="H8" s="17" t="s">
        <v>317</v>
      </c>
    </row>
    <row r="9" spans="1:16" ht="30.75" thickBot="1" x14ac:dyDescent="0.3">
      <c r="A9" s="5" t="s">
        <v>318</v>
      </c>
      <c r="B9" s="5" t="s">
        <v>270</v>
      </c>
      <c r="E9" s="16" t="s">
        <v>319</v>
      </c>
      <c r="F9" s="16" t="s">
        <v>320</v>
      </c>
      <c r="G9" s="15" t="s">
        <v>321</v>
      </c>
      <c r="H9" s="15" t="s">
        <v>271</v>
      </c>
      <c r="I9" s="15" t="s">
        <v>322</v>
      </c>
      <c r="J9" s="18" t="s">
        <v>323</v>
      </c>
      <c r="K9" s="18" t="s">
        <v>324</v>
      </c>
      <c r="L9" s="18" t="s">
        <v>325</v>
      </c>
      <c r="M9" s="19" t="s">
        <v>326</v>
      </c>
      <c r="N9" s="19" t="s">
        <v>272</v>
      </c>
      <c r="O9" s="19" t="s">
        <v>327</v>
      </c>
      <c r="P9" s="19" t="s">
        <v>273</v>
      </c>
    </row>
    <row r="10" spans="1:16" ht="15.75" thickTop="1" x14ac:dyDescent="0.25">
      <c r="A10" s="261">
        <v>1</v>
      </c>
      <c r="B10" s="21" t="s">
        <v>328</v>
      </c>
      <c r="C10" s="22"/>
      <c r="D10" s="22"/>
      <c r="E10" s="22"/>
      <c r="F10" s="22"/>
      <c r="G10" s="22"/>
      <c r="H10" s="22" t="s">
        <v>329</v>
      </c>
      <c r="I10" s="22"/>
      <c r="J10" s="23"/>
      <c r="K10" s="23"/>
      <c r="L10" s="23"/>
      <c r="M10" s="24"/>
      <c r="N10" s="25"/>
      <c r="O10" s="25"/>
      <c r="P10" s="25"/>
    </row>
    <row r="11" spans="1:16" s="15" customFormat="1" ht="30" x14ac:dyDescent="0.25">
      <c r="A11" s="262"/>
      <c r="B11" s="264" t="s">
        <v>330</v>
      </c>
      <c r="C11" s="262" t="s">
        <v>331</v>
      </c>
      <c r="D11" s="262"/>
      <c r="E11" s="262"/>
      <c r="F11" s="262" t="s">
        <v>332</v>
      </c>
      <c r="G11" s="26"/>
      <c r="H11" s="26" t="s">
        <v>333</v>
      </c>
      <c r="I11" s="27" t="s">
        <v>334</v>
      </c>
      <c r="J11" s="28">
        <v>4.0277777777777777E-3</v>
      </c>
      <c r="K11" s="29">
        <v>0</v>
      </c>
      <c r="L11" s="28">
        <v>4.0277777777777777E-3</v>
      </c>
      <c r="M11" s="30" t="s">
        <v>335</v>
      </c>
      <c r="N11" s="31"/>
      <c r="O11" s="31"/>
      <c r="P11" s="31"/>
    </row>
    <row r="12" spans="1:16" s="15" customFormat="1" x14ac:dyDescent="0.25">
      <c r="A12" s="262"/>
      <c r="B12" s="264"/>
      <c r="C12" s="262"/>
      <c r="D12" s="262"/>
      <c r="E12" s="262"/>
      <c r="F12" s="262"/>
      <c r="G12" s="26"/>
      <c r="H12" s="26" t="s">
        <v>333</v>
      </c>
      <c r="I12" s="32" t="s">
        <v>336</v>
      </c>
      <c r="J12" s="33">
        <v>1.5162037037037036E-3</v>
      </c>
      <c r="K12" s="33">
        <v>1.1574074074074073E-4</v>
      </c>
      <c r="L12" s="33">
        <v>1.4351851851851854E-3</v>
      </c>
      <c r="M12" s="34" t="s">
        <v>337</v>
      </c>
      <c r="N12" s="35"/>
      <c r="O12" s="35"/>
      <c r="P12" s="35"/>
    </row>
    <row r="13" spans="1:16" s="15" customFormat="1" x14ac:dyDescent="0.25">
      <c r="A13" s="262"/>
      <c r="B13" s="264"/>
      <c r="C13" s="262" t="s">
        <v>338</v>
      </c>
      <c r="D13" s="262"/>
      <c r="E13" s="26"/>
      <c r="F13" s="26">
        <v>4</v>
      </c>
      <c r="G13" s="26"/>
      <c r="H13" s="26" t="s">
        <v>333</v>
      </c>
      <c r="I13" s="4" t="s">
        <v>339</v>
      </c>
      <c r="J13" s="36">
        <v>9.0277777777777784E-4</v>
      </c>
      <c r="K13" s="29">
        <v>0</v>
      </c>
      <c r="L13" s="36">
        <v>9.0277777777777784E-4</v>
      </c>
      <c r="M13" s="30" t="s">
        <v>340</v>
      </c>
      <c r="N13" s="31"/>
      <c r="O13" s="31"/>
      <c r="P13" s="31"/>
    </row>
    <row r="14" spans="1:16" s="15" customFormat="1" x14ac:dyDescent="0.25">
      <c r="A14" s="262"/>
      <c r="B14" s="264"/>
      <c r="C14" s="26"/>
      <c r="D14" s="26" t="s">
        <v>341</v>
      </c>
      <c r="E14" s="26"/>
      <c r="F14" s="26">
        <v>4</v>
      </c>
      <c r="G14" s="26"/>
      <c r="H14" s="26" t="s">
        <v>333</v>
      </c>
      <c r="I14" s="4" t="s">
        <v>342</v>
      </c>
      <c r="J14" s="36">
        <v>2.4305555555555556E-3</v>
      </c>
      <c r="K14" s="29">
        <v>0</v>
      </c>
      <c r="L14" s="36">
        <v>9.8379629629629642E-4</v>
      </c>
      <c r="M14" s="30" t="s">
        <v>343</v>
      </c>
      <c r="N14" s="31"/>
      <c r="O14" s="31"/>
      <c r="P14" s="31"/>
    </row>
    <row r="15" spans="1:16" s="15" customFormat="1" x14ac:dyDescent="0.25">
      <c r="A15" s="262"/>
      <c r="B15" s="264"/>
      <c r="C15" s="262" t="s">
        <v>344</v>
      </c>
      <c r="D15" s="262"/>
      <c r="E15" s="26"/>
      <c r="F15" s="26">
        <v>4</v>
      </c>
      <c r="G15" s="26"/>
      <c r="H15" s="26" t="s">
        <v>333</v>
      </c>
      <c r="I15" s="4" t="s">
        <v>345</v>
      </c>
      <c r="J15" s="36">
        <v>1.6087962962962963E-3</v>
      </c>
      <c r="K15" s="29">
        <v>0</v>
      </c>
      <c r="L15" s="36">
        <v>1.0416666666666667E-3</v>
      </c>
      <c r="M15" s="30" t="s">
        <v>346</v>
      </c>
      <c r="N15" s="31"/>
      <c r="O15" s="31"/>
      <c r="P15" s="31"/>
    </row>
    <row r="16" spans="1:16" s="15" customFormat="1" x14ac:dyDescent="0.25">
      <c r="A16" s="262"/>
      <c r="B16" s="264"/>
      <c r="C16" s="262"/>
      <c r="D16" s="26" t="s">
        <v>347</v>
      </c>
      <c r="E16" s="26"/>
      <c r="F16" s="26"/>
      <c r="G16" s="26"/>
      <c r="H16" s="26" t="s">
        <v>333</v>
      </c>
      <c r="I16" s="4" t="s">
        <v>348</v>
      </c>
      <c r="J16" s="36">
        <v>1.25E-3</v>
      </c>
      <c r="K16" s="29">
        <v>0</v>
      </c>
      <c r="L16" s="36">
        <v>1.25E-3</v>
      </c>
      <c r="M16" s="30" t="s">
        <v>349</v>
      </c>
      <c r="N16" s="31"/>
      <c r="O16" s="31"/>
      <c r="P16" s="31"/>
    </row>
    <row r="17" spans="1:16" s="15" customFormat="1" x14ac:dyDescent="0.25">
      <c r="A17" s="262"/>
      <c r="B17" s="264"/>
      <c r="C17" s="262"/>
      <c r="D17" s="26" t="s">
        <v>350</v>
      </c>
      <c r="E17" s="26"/>
      <c r="F17" s="26"/>
      <c r="G17" s="26"/>
      <c r="H17" s="26" t="s">
        <v>333</v>
      </c>
      <c r="I17" s="4" t="s">
        <v>351</v>
      </c>
      <c r="J17" s="36">
        <v>4.1666666666666669E-4</v>
      </c>
      <c r="K17" s="29">
        <v>0</v>
      </c>
      <c r="L17" s="36">
        <v>4.1666666666666669E-4</v>
      </c>
      <c r="M17" s="30" t="s">
        <v>352</v>
      </c>
      <c r="N17" s="31"/>
      <c r="O17" s="31"/>
      <c r="P17" s="31"/>
    </row>
    <row r="18" spans="1:16" s="15" customFormat="1" ht="30" x14ac:dyDescent="0.25">
      <c r="A18" s="262"/>
      <c r="B18" s="264" t="s">
        <v>353</v>
      </c>
      <c r="C18" s="262" t="s">
        <v>354</v>
      </c>
      <c r="D18" s="262"/>
      <c r="E18" s="26"/>
      <c r="F18" s="26">
        <v>3</v>
      </c>
      <c r="G18" s="26"/>
      <c r="H18" s="26" t="s">
        <v>333</v>
      </c>
      <c r="I18" s="4" t="s">
        <v>355</v>
      </c>
      <c r="J18" s="36">
        <v>4.2708333333333339E-3</v>
      </c>
      <c r="K18" s="36">
        <v>0</v>
      </c>
      <c r="L18" s="36">
        <v>4.2708333333333339E-3</v>
      </c>
      <c r="M18" s="30" t="s">
        <v>356</v>
      </c>
      <c r="N18" s="31"/>
      <c r="O18" s="31"/>
      <c r="P18" s="31"/>
    </row>
    <row r="19" spans="1:16" s="15" customFormat="1" x14ac:dyDescent="0.25">
      <c r="A19" s="262"/>
      <c r="B19" s="264"/>
      <c r="C19" s="262"/>
      <c r="D19" s="262"/>
      <c r="E19" s="26"/>
      <c r="F19" s="26"/>
      <c r="G19" s="26"/>
      <c r="H19" s="26" t="s">
        <v>333</v>
      </c>
      <c r="I19" s="4" t="s">
        <v>357</v>
      </c>
      <c r="J19" s="36">
        <v>1.2037037037037038E-3</v>
      </c>
      <c r="K19" s="36">
        <v>0</v>
      </c>
      <c r="L19" s="36">
        <v>1.2037037037037038E-3</v>
      </c>
      <c r="M19" s="30" t="s">
        <v>358</v>
      </c>
      <c r="N19" s="31"/>
      <c r="O19" s="31"/>
      <c r="P19" s="31"/>
    </row>
    <row r="20" spans="1:16" s="15" customFormat="1" x14ac:dyDescent="0.25">
      <c r="A20" s="262"/>
      <c r="B20" s="264"/>
      <c r="C20" s="26" t="s">
        <v>359</v>
      </c>
      <c r="D20" s="26"/>
      <c r="E20" s="26"/>
      <c r="F20" s="26">
        <v>3</v>
      </c>
      <c r="G20" s="26"/>
      <c r="H20" s="26" t="s">
        <v>333</v>
      </c>
      <c r="I20" s="4" t="s">
        <v>360</v>
      </c>
      <c r="J20" s="29">
        <v>7.3611111111111108E-3</v>
      </c>
      <c r="K20" s="29">
        <v>0</v>
      </c>
      <c r="L20" s="29">
        <v>6.9675925925925921E-3</v>
      </c>
      <c r="M20" s="30" t="s">
        <v>361</v>
      </c>
      <c r="N20" s="31"/>
      <c r="O20" s="31"/>
      <c r="P20" s="31"/>
    </row>
    <row r="21" spans="1:16" s="15" customFormat="1" x14ac:dyDescent="0.25">
      <c r="A21" s="262"/>
      <c r="B21" s="264"/>
      <c r="C21" s="262" t="s">
        <v>362</v>
      </c>
      <c r="D21" s="262"/>
      <c r="E21" s="26" t="s">
        <v>363</v>
      </c>
      <c r="F21" s="26"/>
      <c r="G21" s="37" t="s">
        <v>364</v>
      </c>
      <c r="H21" s="26" t="s">
        <v>333</v>
      </c>
      <c r="I21" s="4" t="s">
        <v>365</v>
      </c>
      <c r="J21" s="29">
        <v>2.8009259259259259E-3</v>
      </c>
      <c r="K21" s="29">
        <v>0</v>
      </c>
      <c r="L21" s="29">
        <v>2.5462962962962961E-3</v>
      </c>
      <c r="M21" s="30" t="s">
        <v>366</v>
      </c>
      <c r="N21" s="31"/>
      <c r="O21" s="31"/>
      <c r="P21" s="31"/>
    </row>
    <row r="22" spans="1:16" s="15" customFormat="1" x14ac:dyDescent="0.25">
      <c r="A22" s="262"/>
      <c r="B22" s="264"/>
      <c r="C22" s="262" t="s">
        <v>367</v>
      </c>
      <c r="D22" s="262"/>
      <c r="E22" s="26"/>
      <c r="F22" s="26"/>
      <c r="G22" s="26"/>
      <c r="H22" s="26" t="s">
        <v>333</v>
      </c>
      <c r="I22" s="4" t="s">
        <v>368</v>
      </c>
      <c r="J22" s="36">
        <v>2.5115740740740741E-3</v>
      </c>
      <c r="K22" s="36">
        <v>0</v>
      </c>
      <c r="L22" s="36">
        <v>2.5115740740740741E-3</v>
      </c>
      <c r="M22" s="30" t="s">
        <v>369</v>
      </c>
      <c r="N22" s="31"/>
      <c r="O22" s="31"/>
      <c r="P22" s="31"/>
    </row>
    <row r="23" spans="1:16" s="15" customFormat="1" ht="15.75" thickBot="1" x14ac:dyDescent="0.3">
      <c r="A23" s="263"/>
      <c r="B23" s="265"/>
      <c r="C23" s="263"/>
      <c r="D23" s="263"/>
      <c r="E23" s="38"/>
      <c r="F23" s="38"/>
      <c r="G23" s="38"/>
      <c r="H23" s="38" t="s">
        <v>333</v>
      </c>
      <c r="I23" s="39" t="s">
        <v>370</v>
      </c>
      <c r="J23" s="40">
        <v>2.0138888888888888E-3</v>
      </c>
      <c r="K23" s="40">
        <v>0</v>
      </c>
      <c r="L23" s="40">
        <v>2.0138888888888888E-3</v>
      </c>
      <c r="M23" s="41" t="s">
        <v>371</v>
      </c>
      <c r="N23" s="42"/>
      <c r="O23" s="42"/>
      <c r="P23" s="42"/>
    </row>
    <row r="24" spans="1:16" s="15" customFormat="1" ht="16.5" hidden="1" thickTop="1" thickBot="1" x14ac:dyDescent="0.3">
      <c r="B24" s="43"/>
      <c r="C24" s="44"/>
      <c r="D24" s="45"/>
      <c r="E24" s="16"/>
      <c r="F24" s="16"/>
      <c r="G24" s="16"/>
      <c r="H24" s="16" t="s">
        <v>333</v>
      </c>
      <c r="I24" s="46"/>
      <c r="J24" s="47"/>
      <c r="K24" s="47"/>
      <c r="L24" s="48">
        <f>SUM(L11:L23)</f>
        <v>2.9571759259259253E-2</v>
      </c>
      <c r="M24" s="49"/>
      <c r="N24" s="50"/>
      <c r="O24" s="50"/>
      <c r="P24" s="50"/>
    </row>
    <row r="25" spans="1:16" s="53" customFormat="1" ht="30.75" thickTop="1" x14ac:dyDescent="0.25">
      <c r="A25" s="266">
        <v>2</v>
      </c>
      <c r="B25" s="269" t="s">
        <v>372</v>
      </c>
      <c r="C25" s="22" t="s">
        <v>373</v>
      </c>
      <c r="D25" s="22"/>
      <c r="E25" s="22"/>
      <c r="F25" s="22"/>
      <c r="G25" s="22"/>
      <c r="H25" s="22" t="s">
        <v>333</v>
      </c>
      <c r="I25" s="51" t="s">
        <v>374</v>
      </c>
      <c r="J25" s="52">
        <v>2.7662037037037034E-3</v>
      </c>
      <c r="K25" s="52">
        <v>0</v>
      </c>
      <c r="L25" s="52">
        <v>2.615740740740741E-3</v>
      </c>
      <c r="M25" s="24" t="s">
        <v>375</v>
      </c>
      <c r="N25" s="25"/>
      <c r="O25" s="25"/>
      <c r="P25" s="25"/>
    </row>
    <row r="26" spans="1:16" s="15" customFormat="1" ht="30" x14ac:dyDescent="0.25">
      <c r="A26" s="267"/>
      <c r="B26" s="253"/>
      <c r="C26" s="257"/>
      <c r="D26" s="26" t="s">
        <v>376</v>
      </c>
      <c r="E26" s="26" t="s">
        <v>377</v>
      </c>
      <c r="F26" s="26" t="s">
        <v>378</v>
      </c>
      <c r="G26" s="26"/>
      <c r="H26" s="26" t="s">
        <v>333</v>
      </c>
      <c r="I26" s="4" t="s">
        <v>379</v>
      </c>
      <c r="J26" s="36">
        <v>2.2800925925925927E-3</v>
      </c>
      <c r="K26" s="36">
        <v>0</v>
      </c>
      <c r="L26" s="36">
        <v>2.2800925925925927E-3</v>
      </c>
      <c r="M26" s="30" t="s">
        <v>380</v>
      </c>
      <c r="N26" s="31"/>
      <c r="O26" s="31"/>
      <c r="P26" s="31"/>
    </row>
    <row r="27" spans="1:16" s="15" customFormat="1" x14ac:dyDescent="0.25">
      <c r="A27" s="267"/>
      <c r="B27" s="253"/>
      <c r="C27" s="258"/>
      <c r="D27" s="257" t="s">
        <v>381</v>
      </c>
      <c r="E27" s="26" t="s">
        <v>377</v>
      </c>
      <c r="F27" s="26" t="s">
        <v>382</v>
      </c>
      <c r="G27" s="26"/>
      <c r="H27" s="26" t="s">
        <v>333</v>
      </c>
      <c r="I27" s="4" t="s">
        <v>383</v>
      </c>
      <c r="J27" s="36">
        <v>2.3495370370370371E-3</v>
      </c>
      <c r="K27" s="36">
        <v>0</v>
      </c>
      <c r="L27" s="36">
        <v>2.3495370370370371E-3</v>
      </c>
      <c r="M27" s="30" t="s">
        <v>384</v>
      </c>
      <c r="N27" s="31"/>
      <c r="O27" s="31"/>
      <c r="P27" s="31"/>
    </row>
    <row r="28" spans="1:16" s="15" customFormat="1" x14ac:dyDescent="0.25">
      <c r="A28" s="267"/>
      <c r="B28" s="253"/>
      <c r="C28" s="258"/>
      <c r="D28" s="258"/>
      <c r="E28" s="26"/>
      <c r="F28" s="26"/>
      <c r="G28" s="26"/>
      <c r="H28" s="26" t="s">
        <v>333</v>
      </c>
      <c r="I28" s="4" t="s">
        <v>385</v>
      </c>
      <c r="J28" s="36">
        <v>2.8703703703703708E-3</v>
      </c>
      <c r="K28" s="36">
        <v>0</v>
      </c>
      <c r="L28" s="36">
        <v>2.5000000000000001E-3</v>
      </c>
      <c r="M28" s="30" t="s">
        <v>386</v>
      </c>
      <c r="N28" s="31"/>
      <c r="O28" s="31"/>
      <c r="P28" s="31"/>
    </row>
    <row r="29" spans="1:16" s="15" customFormat="1" ht="45" x14ac:dyDescent="0.25">
      <c r="A29" s="267"/>
      <c r="B29" s="253"/>
      <c r="C29" s="258"/>
      <c r="D29" s="260"/>
      <c r="E29" s="26"/>
      <c r="F29" s="26"/>
      <c r="G29" s="26"/>
      <c r="H29" s="26" t="s">
        <v>333</v>
      </c>
      <c r="I29" s="4" t="s">
        <v>387</v>
      </c>
      <c r="J29" s="36">
        <v>3.8773148148148143E-3</v>
      </c>
      <c r="K29" s="36">
        <v>1.1574074074074073E-4</v>
      </c>
      <c r="L29" s="36">
        <v>3.8773148148148143E-3</v>
      </c>
      <c r="M29" s="30" t="s">
        <v>388</v>
      </c>
      <c r="N29" s="31"/>
      <c r="O29" s="31"/>
      <c r="P29" s="31"/>
    </row>
    <row r="30" spans="1:16" s="15" customFormat="1" ht="30" x14ac:dyDescent="0.25">
      <c r="A30" s="267"/>
      <c r="B30" s="270"/>
      <c r="C30" s="260"/>
      <c r="D30" s="26" t="s">
        <v>389</v>
      </c>
      <c r="E30" s="26"/>
      <c r="F30" s="26" t="s">
        <v>390</v>
      </c>
      <c r="G30" s="26"/>
      <c r="H30" s="26" t="s">
        <v>333</v>
      </c>
      <c r="I30" s="4" t="s">
        <v>391</v>
      </c>
      <c r="J30" s="36">
        <v>2.4189814814814816E-3</v>
      </c>
      <c r="K30" s="36">
        <v>0</v>
      </c>
      <c r="L30" s="36">
        <v>2.1412037037037038E-3</v>
      </c>
      <c r="M30" s="30" t="s">
        <v>392</v>
      </c>
      <c r="N30" s="31"/>
      <c r="O30" s="31"/>
      <c r="P30" s="31"/>
    </row>
    <row r="31" spans="1:16" s="15" customFormat="1" x14ac:dyDescent="0.25">
      <c r="A31" s="267"/>
      <c r="B31" s="252" t="s">
        <v>393</v>
      </c>
      <c r="C31" s="255" t="s">
        <v>394</v>
      </c>
      <c r="D31" s="256"/>
      <c r="E31" s="26"/>
      <c r="F31" s="26"/>
      <c r="G31" s="26"/>
      <c r="H31" s="26" t="s">
        <v>333</v>
      </c>
      <c r="I31" s="26"/>
      <c r="J31" s="54"/>
      <c r="K31" s="54"/>
      <c r="L31" s="55"/>
      <c r="M31" s="30"/>
      <c r="N31" s="31"/>
      <c r="O31" s="31"/>
      <c r="P31" s="31"/>
    </row>
    <row r="32" spans="1:16" s="15" customFormat="1" ht="30" x14ac:dyDescent="0.25">
      <c r="A32" s="267"/>
      <c r="B32" s="253"/>
      <c r="C32" s="257" t="s">
        <v>395</v>
      </c>
      <c r="D32" s="257" t="s">
        <v>396</v>
      </c>
      <c r="E32" s="257" t="s">
        <v>397</v>
      </c>
      <c r="F32" s="257" t="s">
        <v>398</v>
      </c>
      <c r="G32" s="31" t="s">
        <v>399</v>
      </c>
      <c r="H32" s="26" t="s">
        <v>333</v>
      </c>
      <c r="I32" s="4" t="s">
        <v>400</v>
      </c>
      <c r="J32" s="36">
        <v>6.238425925925925E-3</v>
      </c>
      <c r="K32" s="36">
        <v>0</v>
      </c>
      <c r="L32" s="36">
        <v>6.1342592592592594E-3</v>
      </c>
      <c r="M32" s="30" t="s">
        <v>401</v>
      </c>
      <c r="N32" s="31"/>
      <c r="O32" s="31"/>
      <c r="P32" s="31"/>
    </row>
    <row r="33" spans="1:16" s="15" customFormat="1" x14ac:dyDescent="0.25">
      <c r="A33" s="267"/>
      <c r="B33" s="253"/>
      <c r="C33" s="258"/>
      <c r="D33" s="258"/>
      <c r="E33" s="258"/>
      <c r="F33" s="258"/>
      <c r="G33" s="37" t="s">
        <v>402</v>
      </c>
      <c r="H33" s="26" t="s">
        <v>333</v>
      </c>
      <c r="I33" s="8" t="s">
        <v>403</v>
      </c>
      <c r="J33" s="36"/>
      <c r="K33" s="36"/>
      <c r="L33" s="36"/>
      <c r="M33" s="19" t="s">
        <v>404</v>
      </c>
      <c r="N33" s="31"/>
      <c r="O33" s="31"/>
      <c r="P33" s="31"/>
    </row>
    <row r="34" spans="1:16" s="15" customFormat="1" x14ac:dyDescent="0.25">
      <c r="A34" s="267"/>
      <c r="B34" s="253"/>
      <c r="C34" s="258"/>
      <c r="D34" s="260"/>
      <c r="E34" s="258"/>
      <c r="F34" s="258"/>
      <c r="G34" s="26"/>
      <c r="H34" s="26" t="s">
        <v>333</v>
      </c>
      <c r="I34" s="4" t="s">
        <v>405</v>
      </c>
      <c r="J34" s="36">
        <v>3.5185185185185185E-3</v>
      </c>
      <c r="K34" s="36">
        <v>0</v>
      </c>
      <c r="L34" s="36">
        <v>3.4490740740740745E-3</v>
      </c>
      <c r="M34" s="30" t="s">
        <v>406</v>
      </c>
      <c r="N34" s="31"/>
      <c r="O34" s="31"/>
      <c r="P34" s="31"/>
    </row>
    <row r="35" spans="1:16" s="15" customFormat="1" x14ac:dyDescent="0.25">
      <c r="A35" s="267"/>
      <c r="B35" s="253"/>
      <c r="C35" s="258"/>
      <c r="D35" s="26" t="s">
        <v>407</v>
      </c>
      <c r="E35" s="258"/>
      <c r="F35" s="258"/>
      <c r="G35" s="26"/>
      <c r="H35" s="26" t="s">
        <v>333</v>
      </c>
      <c r="I35" s="4" t="s">
        <v>408</v>
      </c>
      <c r="J35" s="36">
        <v>2.9166666666666668E-3</v>
      </c>
      <c r="K35" s="36">
        <v>0</v>
      </c>
      <c r="L35" s="36">
        <v>2.615740740740741E-3</v>
      </c>
      <c r="M35" s="30" t="s">
        <v>409</v>
      </c>
      <c r="N35" s="31"/>
      <c r="O35" s="31"/>
      <c r="P35" s="31"/>
    </row>
    <row r="36" spans="1:16" s="15" customFormat="1" x14ac:dyDescent="0.25">
      <c r="A36" s="267"/>
      <c r="B36" s="253"/>
      <c r="C36" s="258"/>
      <c r="D36" s="26" t="s">
        <v>410</v>
      </c>
      <c r="E36" s="260"/>
      <c r="F36" s="260"/>
      <c r="G36" s="54" t="s">
        <v>411</v>
      </c>
      <c r="H36" s="26" t="s">
        <v>333</v>
      </c>
      <c r="I36" s="56"/>
      <c r="J36" s="57"/>
      <c r="K36" s="57"/>
      <c r="L36" s="57"/>
      <c r="M36" s="58"/>
      <c r="N36" s="31"/>
      <c r="O36" s="31"/>
      <c r="P36" s="31"/>
    </row>
    <row r="37" spans="1:16" s="15" customFormat="1" x14ac:dyDescent="0.25">
      <c r="A37" s="267"/>
      <c r="B37" s="253"/>
      <c r="C37" s="258"/>
      <c r="D37" s="26" t="s">
        <v>412</v>
      </c>
      <c r="E37" s="26"/>
      <c r="F37" s="59" t="s">
        <v>282</v>
      </c>
      <c r="G37" s="54"/>
      <c r="H37" s="26" t="s">
        <v>333</v>
      </c>
      <c r="I37" s="26"/>
      <c r="J37" s="54"/>
      <c r="K37" s="54"/>
      <c r="L37" s="54"/>
      <c r="M37" s="30"/>
      <c r="N37" s="31"/>
      <c r="O37" s="31"/>
      <c r="P37" s="31"/>
    </row>
    <row r="38" spans="1:16" s="61" customFormat="1" ht="15.75" thickBot="1" x14ac:dyDescent="0.3">
      <c r="A38" s="268"/>
      <c r="B38" s="254"/>
      <c r="C38" s="259"/>
      <c r="D38" s="38"/>
      <c r="E38" s="38"/>
      <c r="F38" s="60"/>
      <c r="G38" s="38" t="s">
        <v>413</v>
      </c>
      <c r="H38" s="38" t="s">
        <v>333</v>
      </c>
      <c r="I38" s="39" t="s">
        <v>414</v>
      </c>
      <c r="J38" s="40">
        <v>4.6759259259259263E-3</v>
      </c>
      <c r="K38" s="40">
        <v>0</v>
      </c>
      <c r="L38" s="40">
        <v>4.6759259259259263E-3</v>
      </c>
      <c r="M38" s="41" t="s">
        <v>415</v>
      </c>
      <c r="N38" s="42"/>
      <c r="O38" s="42"/>
      <c r="P38" s="42"/>
    </row>
    <row r="39" spans="1:16" s="15" customFormat="1" ht="16.5" hidden="1" thickTop="1" thickBot="1" x14ac:dyDescent="0.3">
      <c r="A39" s="45"/>
      <c r="B39" s="43"/>
      <c r="C39" s="44"/>
      <c r="D39" s="45"/>
      <c r="E39" s="16"/>
      <c r="F39" s="44"/>
      <c r="G39" s="16"/>
      <c r="H39" s="16" t="s">
        <v>333</v>
      </c>
      <c r="I39" s="46"/>
      <c r="J39" s="47"/>
      <c r="K39" s="47"/>
      <c r="L39" s="48">
        <f>SUM(L25:L38)</f>
        <v>3.2638888888888891E-2</v>
      </c>
      <c r="M39" s="49"/>
      <c r="N39" s="50"/>
      <c r="O39" s="50"/>
      <c r="P39" s="50"/>
    </row>
    <row r="40" spans="1:16" s="53" customFormat="1" ht="29.1" customHeight="1" thickTop="1" x14ac:dyDescent="0.25">
      <c r="A40" s="271">
        <v>3</v>
      </c>
      <c r="B40" s="269" t="s">
        <v>416</v>
      </c>
      <c r="C40" s="272" t="s">
        <v>417</v>
      </c>
      <c r="D40" s="266"/>
      <c r="E40" s="271" t="s">
        <v>363</v>
      </c>
      <c r="F40" s="272" t="s">
        <v>283</v>
      </c>
      <c r="G40" s="62" t="s">
        <v>402</v>
      </c>
      <c r="H40" s="22" t="s">
        <v>333</v>
      </c>
      <c r="I40" s="51" t="s">
        <v>418</v>
      </c>
      <c r="J40" s="52">
        <v>3.3449074074074071E-3</v>
      </c>
      <c r="K40" s="52">
        <v>0</v>
      </c>
      <c r="L40" s="52">
        <v>3.0092592592592588E-3</v>
      </c>
      <c r="M40" s="24" t="s">
        <v>419</v>
      </c>
      <c r="N40" s="25"/>
      <c r="O40" s="25"/>
      <c r="P40" s="25"/>
    </row>
    <row r="41" spans="1:16" s="15" customFormat="1" ht="30" x14ac:dyDescent="0.25">
      <c r="A41" s="258"/>
      <c r="B41" s="253"/>
      <c r="C41" s="273"/>
      <c r="D41" s="267"/>
      <c r="E41" s="258"/>
      <c r="F41" s="273"/>
      <c r="G41" s="37" t="s">
        <v>364</v>
      </c>
      <c r="H41" s="26" t="s">
        <v>333</v>
      </c>
      <c r="I41" s="4" t="s">
        <v>420</v>
      </c>
      <c r="J41" s="36">
        <v>4.7222222222222223E-3</v>
      </c>
      <c r="K41" s="36">
        <v>0</v>
      </c>
      <c r="L41" s="36">
        <v>4.7222222222222223E-3</v>
      </c>
      <c r="M41" s="30" t="s">
        <v>421</v>
      </c>
      <c r="N41" s="31"/>
      <c r="O41" s="31"/>
      <c r="P41" s="31"/>
    </row>
    <row r="42" spans="1:16" s="15" customFormat="1" x14ac:dyDescent="0.25">
      <c r="A42" s="258"/>
      <c r="B42" s="253"/>
      <c r="C42" s="274"/>
      <c r="D42" s="275"/>
      <c r="E42" s="260"/>
      <c r="F42" s="274"/>
      <c r="G42" s="26"/>
      <c r="H42" s="26" t="s">
        <v>333</v>
      </c>
      <c r="I42" s="4" t="s">
        <v>422</v>
      </c>
      <c r="J42" s="36">
        <v>2.6388888888888885E-3</v>
      </c>
      <c r="K42" s="36">
        <v>0</v>
      </c>
      <c r="L42" s="63">
        <v>1.3310185185185185E-3</v>
      </c>
      <c r="M42" s="30" t="s">
        <v>423</v>
      </c>
      <c r="N42" s="31"/>
      <c r="O42" s="31"/>
      <c r="P42" s="31"/>
    </row>
    <row r="43" spans="1:16" s="15" customFormat="1" x14ac:dyDescent="0.25">
      <c r="A43" s="258"/>
      <c r="B43" s="253"/>
      <c r="C43" s="257"/>
      <c r="D43" s="257" t="s">
        <v>424</v>
      </c>
      <c r="E43" s="257"/>
      <c r="F43" s="276" t="s">
        <v>276</v>
      </c>
      <c r="G43" s="26"/>
      <c r="H43" s="26" t="s">
        <v>333</v>
      </c>
      <c r="I43" s="4" t="s">
        <v>425</v>
      </c>
      <c r="J43" s="36">
        <v>6.9097222222222225E-3</v>
      </c>
      <c r="K43" s="36">
        <v>0</v>
      </c>
      <c r="L43" s="36">
        <v>6.6203703703703702E-3</v>
      </c>
      <c r="M43" s="30" t="s">
        <v>426</v>
      </c>
      <c r="N43" s="31"/>
      <c r="O43" s="31"/>
      <c r="P43" s="31"/>
    </row>
    <row r="44" spans="1:16" s="15" customFormat="1" x14ac:dyDescent="0.25">
      <c r="A44" s="258"/>
      <c r="B44" s="253"/>
      <c r="C44" s="258"/>
      <c r="D44" s="258"/>
      <c r="E44" s="260"/>
      <c r="F44" s="274"/>
      <c r="G44" s="26"/>
      <c r="H44" s="26" t="s">
        <v>333</v>
      </c>
      <c r="I44" s="27" t="s">
        <v>427</v>
      </c>
      <c r="J44" s="28">
        <v>3.6342592592592594E-3</v>
      </c>
      <c r="K44" s="36">
        <v>0</v>
      </c>
      <c r="L44" s="28">
        <v>3.6342592592592594E-3</v>
      </c>
      <c r="M44" s="30" t="s">
        <v>428</v>
      </c>
      <c r="N44" s="31"/>
      <c r="O44" s="31"/>
      <c r="P44" s="31"/>
    </row>
    <row r="45" spans="1:16" s="15" customFormat="1" x14ac:dyDescent="0.25">
      <c r="A45" s="258"/>
      <c r="B45" s="253"/>
      <c r="C45" s="276" t="s">
        <v>429</v>
      </c>
      <c r="D45" s="277"/>
      <c r="E45" s="257" t="s">
        <v>430</v>
      </c>
      <c r="F45" s="257" t="s">
        <v>281</v>
      </c>
      <c r="G45" s="37" t="s">
        <v>364</v>
      </c>
      <c r="H45" s="26" t="s">
        <v>333</v>
      </c>
      <c r="I45" s="27" t="s">
        <v>431</v>
      </c>
      <c r="J45" s="36">
        <v>2.0254629629629629E-3</v>
      </c>
      <c r="K45" s="36">
        <v>0</v>
      </c>
      <c r="L45" s="36">
        <v>1.7592592592592592E-3</v>
      </c>
      <c r="M45" s="30" t="s">
        <v>432</v>
      </c>
      <c r="N45" s="31"/>
      <c r="O45" s="31"/>
      <c r="P45" s="31"/>
    </row>
    <row r="46" spans="1:16" s="15" customFormat="1" x14ac:dyDescent="0.25">
      <c r="A46" s="258"/>
      <c r="B46" s="253"/>
      <c r="C46" s="273"/>
      <c r="D46" s="267"/>
      <c r="E46" s="258"/>
      <c r="F46" s="258"/>
      <c r="G46" s="26"/>
      <c r="H46" s="26" t="s">
        <v>333</v>
      </c>
      <c r="I46" s="27" t="s">
        <v>433</v>
      </c>
      <c r="J46" s="28">
        <v>3.0902777777777782E-3</v>
      </c>
      <c r="K46" s="36">
        <v>0</v>
      </c>
      <c r="L46" s="28">
        <v>3.0902777777777782E-3</v>
      </c>
      <c r="M46" s="30" t="s">
        <v>434</v>
      </c>
      <c r="N46" s="31"/>
      <c r="O46" s="31"/>
      <c r="P46" s="31"/>
    </row>
    <row r="47" spans="1:16" s="15" customFormat="1" x14ac:dyDescent="0.25">
      <c r="A47" s="258"/>
      <c r="B47" s="253"/>
      <c r="C47" s="274"/>
      <c r="D47" s="275"/>
      <c r="E47" s="260"/>
      <c r="F47" s="260"/>
      <c r="G47" s="26" t="s">
        <v>413</v>
      </c>
      <c r="H47" s="26" t="s">
        <v>333</v>
      </c>
      <c r="I47" s="27" t="s">
        <v>435</v>
      </c>
      <c r="J47" s="28">
        <v>1.2521180555555556</v>
      </c>
      <c r="K47" s="36">
        <v>0</v>
      </c>
      <c r="L47" s="28">
        <v>1.0021180555555556</v>
      </c>
      <c r="M47" s="30" t="s">
        <v>436</v>
      </c>
      <c r="N47" s="31"/>
      <c r="O47" s="31"/>
      <c r="P47" s="31"/>
    </row>
    <row r="48" spans="1:16" s="15" customFormat="1" ht="30" x14ac:dyDescent="0.25">
      <c r="A48" s="258"/>
      <c r="B48" s="253"/>
      <c r="C48" s="257"/>
      <c r="D48" s="257" t="s">
        <v>437</v>
      </c>
      <c r="E48" s="257"/>
      <c r="F48" s="276" t="s">
        <v>438</v>
      </c>
      <c r="G48" s="26"/>
      <c r="H48" s="26" t="s">
        <v>333</v>
      </c>
      <c r="I48" s="4" t="s">
        <v>439</v>
      </c>
      <c r="J48" s="28">
        <v>2.627314814814815E-3</v>
      </c>
      <c r="K48" s="36">
        <v>0</v>
      </c>
      <c r="L48" s="28">
        <v>2.627314814814815E-3</v>
      </c>
      <c r="M48" s="30" t="s">
        <v>440</v>
      </c>
      <c r="N48" s="31"/>
      <c r="O48" s="31"/>
      <c r="P48" s="31"/>
    </row>
    <row r="49" spans="1:16" s="15" customFormat="1" ht="30" x14ac:dyDescent="0.25">
      <c r="A49" s="258"/>
      <c r="B49" s="253"/>
      <c r="C49" s="258"/>
      <c r="D49" s="258"/>
      <c r="E49" s="258"/>
      <c r="F49" s="273"/>
      <c r="G49" s="26"/>
      <c r="H49" s="26" t="s">
        <v>333</v>
      </c>
      <c r="I49" s="4" t="s">
        <v>441</v>
      </c>
      <c r="J49" s="36">
        <v>1.261574074074074E-3</v>
      </c>
      <c r="K49" s="36">
        <v>1.1574074074074073E-4</v>
      </c>
      <c r="L49" s="63">
        <v>8.449074074074075E-4</v>
      </c>
      <c r="M49" s="30" t="s">
        <v>442</v>
      </c>
      <c r="N49" s="31"/>
      <c r="O49" s="31"/>
      <c r="P49" s="31"/>
    </row>
    <row r="50" spans="1:16" s="15" customFormat="1" x14ac:dyDescent="0.25">
      <c r="A50" s="258"/>
      <c r="B50" s="253"/>
      <c r="C50" s="258"/>
      <c r="D50" s="260"/>
      <c r="E50" s="258"/>
      <c r="F50" s="274"/>
      <c r="G50" s="26" t="s">
        <v>413</v>
      </c>
      <c r="H50" s="26" t="s">
        <v>333</v>
      </c>
      <c r="I50" s="4" t="s">
        <v>443</v>
      </c>
      <c r="J50" s="36">
        <v>5.6712962962962956E-4</v>
      </c>
      <c r="K50" s="36">
        <v>0</v>
      </c>
      <c r="L50" s="36">
        <v>5.6712962962962956E-4</v>
      </c>
      <c r="M50" s="30" t="s">
        <v>444</v>
      </c>
      <c r="N50" s="31"/>
      <c r="O50" s="31"/>
      <c r="P50" s="31"/>
    </row>
    <row r="51" spans="1:16" s="15" customFormat="1" x14ac:dyDescent="0.25">
      <c r="A51" s="258"/>
      <c r="B51" s="253"/>
      <c r="C51" s="258"/>
      <c r="D51" s="257" t="s">
        <v>445</v>
      </c>
      <c r="E51" s="258"/>
      <c r="F51" s="276" t="s">
        <v>446</v>
      </c>
      <c r="G51" s="26"/>
      <c r="H51" s="26" t="s">
        <v>333</v>
      </c>
      <c r="I51" s="4" t="s">
        <v>447</v>
      </c>
      <c r="J51" s="36">
        <v>2.5000000000000001E-3</v>
      </c>
      <c r="K51" s="36">
        <v>0</v>
      </c>
      <c r="L51" s="36">
        <v>2.5000000000000001E-3</v>
      </c>
      <c r="M51" s="30" t="s">
        <v>448</v>
      </c>
      <c r="N51" s="31"/>
      <c r="O51" s="31"/>
      <c r="P51" s="31"/>
    </row>
    <row r="52" spans="1:16" s="61" customFormat="1" ht="15.6" customHeight="1" thickBot="1" x14ac:dyDescent="0.3">
      <c r="A52" s="259"/>
      <c r="B52" s="254"/>
      <c r="C52" s="259"/>
      <c r="D52" s="259"/>
      <c r="E52" s="259"/>
      <c r="F52" s="278"/>
      <c r="G52" s="38"/>
      <c r="H52" s="38" t="s">
        <v>333</v>
      </c>
      <c r="I52" s="39" t="s">
        <v>449</v>
      </c>
      <c r="J52" s="40">
        <v>8.3333333333333339E-4</v>
      </c>
      <c r="K52" s="40">
        <v>0</v>
      </c>
      <c r="L52" s="64">
        <v>6.9444444444444447E-4</v>
      </c>
      <c r="M52" s="41" t="s">
        <v>450</v>
      </c>
      <c r="N52" s="42"/>
      <c r="O52" s="42"/>
      <c r="P52" s="42"/>
    </row>
    <row r="53" spans="1:16" s="15" customFormat="1" ht="16.5" hidden="1" thickTop="1" thickBot="1" x14ac:dyDescent="0.3">
      <c r="A53" s="16"/>
      <c r="B53" s="43"/>
      <c r="C53" s="44"/>
      <c r="D53" s="45"/>
      <c r="E53" s="16"/>
      <c r="F53" s="44"/>
      <c r="G53" s="16"/>
      <c r="H53" s="16" t="s">
        <v>333</v>
      </c>
      <c r="I53" s="46"/>
      <c r="J53" s="47"/>
      <c r="K53" s="47"/>
      <c r="L53" s="48">
        <f>SUM(L40:L52)</f>
        <v>1.0335185185185187</v>
      </c>
      <c r="M53" s="49"/>
      <c r="N53" s="50"/>
      <c r="O53" s="50"/>
      <c r="P53" s="50"/>
    </row>
    <row r="54" spans="1:16" s="53" customFormat="1" ht="29.1" customHeight="1" thickTop="1" x14ac:dyDescent="0.25">
      <c r="A54" s="271">
        <v>4</v>
      </c>
      <c r="B54" s="269" t="s">
        <v>416</v>
      </c>
      <c r="C54" s="272" t="s">
        <v>451</v>
      </c>
      <c r="D54" s="266"/>
      <c r="E54" s="271" t="s">
        <v>452</v>
      </c>
      <c r="F54" s="271" t="s">
        <v>274</v>
      </c>
      <c r="G54" s="62" t="s">
        <v>364</v>
      </c>
      <c r="H54" s="22" t="s">
        <v>333</v>
      </c>
      <c r="I54" s="51" t="s">
        <v>453</v>
      </c>
      <c r="J54" s="52">
        <v>2.5115740740740741E-3</v>
      </c>
      <c r="K54" s="52">
        <v>0</v>
      </c>
      <c r="L54" s="52">
        <v>2.2222222222222222E-3</v>
      </c>
      <c r="M54" s="24" t="s">
        <v>454</v>
      </c>
      <c r="N54" s="25"/>
      <c r="O54" s="25"/>
      <c r="P54" s="25"/>
    </row>
    <row r="55" spans="1:16" s="15" customFormat="1" x14ac:dyDescent="0.25">
      <c r="A55" s="258"/>
      <c r="B55" s="253"/>
      <c r="C55" s="273"/>
      <c r="D55" s="267"/>
      <c r="E55" s="258"/>
      <c r="F55" s="258"/>
      <c r="G55" s="26"/>
      <c r="H55" s="26" t="s">
        <v>333</v>
      </c>
      <c r="I55" s="4" t="s">
        <v>455</v>
      </c>
      <c r="J55" s="36">
        <v>0.50074074074074071</v>
      </c>
      <c r="K55" s="36">
        <v>1.1574074074074073E-4</v>
      </c>
      <c r="L55" s="36">
        <v>6.7129629629629625E-4</v>
      </c>
      <c r="M55" s="30" t="s">
        <v>456</v>
      </c>
      <c r="N55" s="31"/>
      <c r="O55" s="31"/>
      <c r="P55" s="31"/>
    </row>
    <row r="56" spans="1:16" s="15" customFormat="1" x14ac:dyDescent="0.25">
      <c r="A56" s="258"/>
      <c r="B56" s="253"/>
      <c r="C56" s="273"/>
      <c r="D56" s="267"/>
      <c r="E56" s="260"/>
      <c r="F56" s="260"/>
      <c r="G56" s="26" t="s">
        <v>413</v>
      </c>
      <c r="H56" s="26" t="s">
        <v>333</v>
      </c>
      <c r="I56" s="4" t="s">
        <v>457</v>
      </c>
      <c r="J56" s="36">
        <v>5.0810185185185186E-3</v>
      </c>
      <c r="K56" s="36">
        <v>2.0254629629629629E-3</v>
      </c>
      <c r="L56" s="36">
        <v>3.0555555555555557E-3</v>
      </c>
      <c r="M56" s="30" t="s">
        <v>458</v>
      </c>
      <c r="N56" s="31"/>
      <c r="O56" s="31"/>
      <c r="P56" s="31"/>
    </row>
    <row r="57" spans="1:16" s="15" customFormat="1" x14ac:dyDescent="0.25">
      <c r="A57" s="258"/>
      <c r="B57" s="253"/>
      <c r="C57" s="276" t="s">
        <v>459</v>
      </c>
      <c r="D57" s="277"/>
      <c r="E57" s="257" t="s">
        <v>363</v>
      </c>
      <c r="F57" s="257" t="s">
        <v>278</v>
      </c>
      <c r="G57" s="26" t="s">
        <v>460</v>
      </c>
      <c r="H57" s="26" t="s">
        <v>333</v>
      </c>
      <c r="I57" s="4" t="s">
        <v>461</v>
      </c>
      <c r="J57" s="36">
        <v>1.6087962962962963E-3</v>
      </c>
      <c r="K57" s="36">
        <v>0</v>
      </c>
      <c r="L57" s="36">
        <v>1.2962962962962963E-3</v>
      </c>
      <c r="M57" s="30" t="s">
        <v>432</v>
      </c>
      <c r="N57" s="31"/>
      <c r="O57" s="31"/>
      <c r="P57" s="31"/>
    </row>
    <row r="58" spans="1:16" s="15" customFormat="1" x14ac:dyDescent="0.25">
      <c r="A58" s="258"/>
      <c r="B58" s="253"/>
      <c r="C58" s="274"/>
      <c r="D58" s="275"/>
      <c r="E58" s="260"/>
      <c r="F58" s="260"/>
      <c r="G58" s="26" t="s">
        <v>413</v>
      </c>
      <c r="H58" s="26" t="s">
        <v>333</v>
      </c>
      <c r="I58" s="4" t="s">
        <v>462</v>
      </c>
      <c r="J58" s="36">
        <v>9.4907407407407408E-4</v>
      </c>
      <c r="K58" s="36">
        <v>0</v>
      </c>
      <c r="L58" s="36">
        <v>9.4907407407407408E-4</v>
      </c>
      <c r="M58" s="30" t="s">
        <v>463</v>
      </c>
      <c r="N58" s="31"/>
      <c r="O58" s="31"/>
      <c r="P58" s="31"/>
    </row>
    <row r="59" spans="1:16" s="15" customFormat="1" x14ac:dyDescent="0.25">
      <c r="A59" s="258"/>
      <c r="B59" s="253"/>
      <c r="C59" s="276" t="s">
        <v>464</v>
      </c>
      <c r="D59" s="277"/>
      <c r="E59" s="257" t="s">
        <v>61</v>
      </c>
      <c r="F59" s="257"/>
      <c r="G59" s="37" t="s">
        <v>364</v>
      </c>
      <c r="H59" s="26" t="s">
        <v>333</v>
      </c>
      <c r="I59" s="4" t="s">
        <v>465</v>
      </c>
      <c r="J59" s="36">
        <v>1.6666666666666668E-3</v>
      </c>
      <c r="K59" s="36">
        <v>0</v>
      </c>
      <c r="L59" s="36">
        <v>1.4467592592592594E-3</v>
      </c>
      <c r="M59" s="30" t="s">
        <v>432</v>
      </c>
      <c r="N59" s="31"/>
      <c r="O59" s="31"/>
      <c r="P59" s="31"/>
    </row>
    <row r="60" spans="1:16" s="15" customFormat="1" x14ac:dyDescent="0.25">
      <c r="A60" s="258"/>
      <c r="B60" s="270"/>
      <c r="C60" s="274"/>
      <c r="D60" s="275"/>
      <c r="E60" s="260"/>
      <c r="F60" s="260"/>
      <c r="G60" s="26" t="s">
        <v>413</v>
      </c>
      <c r="H60" s="26" t="s">
        <v>333</v>
      </c>
      <c r="I60" s="4" t="s">
        <v>466</v>
      </c>
      <c r="J60" s="36">
        <v>5.5555555555555556E-4</v>
      </c>
      <c r="K60" s="36">
        <v>0</v>
      </c>
      <c r="L60" s="36">
        <v>5.5555555555555556E-4</v>
      </c>
      <c r="M60" s="30"/>
      <c r="N60" s="31"/>
      <c r="O60" s="31"/>
      <c r="P60" s="31"/>
    </row>
    <row r="61" spans="1:16" s="15" customFormat="1" ht="30" x14ac:dyDescent="0.25">
      <c r="A61" s="258"/>
      <c r="B61" s="252" t="s">
        <v>467</v>
      </c>
      <c r="C61" s="279" t="s">
        <v>468</v>
      </c>
      <c r="D61" s="280"/>
      <c r="E61" s="257" t="s">
        <v>452</v>
      </c>
      <c r="F61" s="257" t="s">
        <v>469</v>
      </c>
      <c r="G61" s="37" t="s">
        <v>402</v>
      </c>
      <c r="H61" s="26" t="s">
        <v>333</v>
      </c>
      <c r="I61" s="4" t="s">
        <v>470</v>
      </c>
      <c r="J61" s="36">
        <v>3.6226851851851854E-3</v>
      </c>
      <c r="K61" s="36">
        <v>0</v>
      </c>
      <c r="L61" s="36">
        <v>3.472222222222222E-3</v>
      </c>
      <c r="M61" s="30" t="s">
        <v>471</v>
      </c>
      <c r="N61" s="31"/>
      <c r="O61" s="31"/>
      <c r="P61" s="31"/>
    </row>
    <row r="62" spans="1:16" s="15" customFormat="1" x14ac:dyDescent="0.25">
      <c r="A62" s="258"/>
      <c r="B62" s="253"/>
      <c r="C62" s="281"/>
      <c r="D62" s="282"/>
      <c r="E62" s="258"/>
      <c r="F62" s="258"/>
      <c r="G62" s="37" t="s">
        <v>364</v>
      </c>
      <c r="H62" s="26" t="s">
        <v>333</v>
      </c>
      <c r="I62" s="4" t="s">
        <v>472</v>
      </c>
      <c r="J62" s="36">
        <v>6.4814814814814813E-4</v>
      </c>
      <c r="K62" s="36">
        <v>0</v>
      </c>
      <c r="L62" s="36">
        <v>6.4814814814814813E-4</v>
      </c>
      <c r="M62" s="30" t="s">
        <v>473</v>
      </c>
      <c r="N62" s="31"/>
      <c r="O62" s="31"/>
      <c r="P62" s="31"/>
    </row>
    <row r="63" spans="1:16" s="15" customFormat="1" x14ac:dyDescent="0.25">
      <c r="A63" s="258"/>
      <c r="B63" s="253"/>
      <c r="C63" s="281"/>
      <c r="D63" s="282"/>
      <c r="E63" s="258"/>
      <c r="F63" s="258"/>
      <c r="G63" s="26"/>
      <c r="H63" s="26" t="s">
        <v>333</v>
      </c>
      <c r="I63" s="4" t="s">
        <v>474</v>
      </c>
      <c r="J63" s="36">
        <v>1.9097222222222222E-3</v>
      </c>
      <c r="K63" s="36">
        <v>0</v>
      </c>
      <c r="L63" s="36">
        <v>1.9097222222222222E-3</v>
      </c>
      <c r="M63" s="30" t="s">
        <v>475</v>
      </c>
      <c r="N63" s="31"/>
      <c r="O63" s="31"/>
      <c r="P63" s="31"/>
    </row>
    <row r="64" spans="1:16" s="15" customFormat="1" x14ac:dyDescent="0.25">
      <c r="A64" s="258"/>
      <c r="B64" s="253"/>
      <c r="C64" s="281"/>
      <c r="D64" s="282"/>
      <c r="E64" s="258"/>
      <c r="F64" s="258"/>
      <c r="G64" s="26"/>
      <c r="H64" s="26" t="s">
        <v>333</v>
      </c>
      <c r="I64" s="4" t="s">
        <v>476</v>
      </c>
      <c r="J64" s="36">
        <v>4.0509259259259258E-4</v>
      </c>
      <c r="K64" s="36">
        <v>0</v>
      </c>
      <c r="L64" s="36">
        <v>4.0509259259259258E-4</v>
      </c>
      <c r="M64" s="30" t="s">
        <v>477</v>
      </c>
      <c r="N64" s="31"/>
      <c r="O64" s="31"/>
      <c r="P64" s="31"/>
    </row>
    <row r="65" spans="1:16" s="15" customFormat="1" x14ac:dyDescent="0.25">
      <c r="A65" s="258"/>
      <c r="B65" s="253"/>
      <c r="C65" s="283"/>
      <c r="D65" s="284"/>
      <c r="E65" s="260"/>
      <c r="F65" s="260"/>
      <c r="G65" s="26" t="s">
        <v>478</v>
      </c>
      <c r="H65" s="26" t="s">
        <v>333</v>
      </c>
      <c r="I65" s="4" t="s">
        <v>479</v>
      </c>
      <c r="J65" s="36">
        <v>9.8379629629629642E-4</v>
      </c>
      <c r="K65" s="36">
        <v>0</v>
      </c>
      <c r="L65" s="36">
        <v>9.8379629629629642E-4</v>
      </c>
      <c r="M65" s="30" t="s">
        <v>480</v>
      </c>
      <c r="N65" s="31"/>
      <c r="O65" s="31"/>
      <c r="P65" s="31"/>
    </row>
    <row r="66" spans="1:16" s="15" customFormat="1" x14ac:dyDescent="0.25">
      <c r="A66" s="258"/>
      <c r="B66" s="253"/>
      <c r="C66" s="276" t="s">
        <v>481</v>
      </c>
      <c r="D66" s="277"/>
      <c r="E66" s="257"/>
      <c r="F66" s="257" t="s">
        <v>482</v>
      </c>
      <c r="G66" s="37" t="s">
        <v>402</v>
      </c>
      <c r="H66" s="26" t="s">
        <v>333</v>
      </c>
      <c r="I66" s="4" t="s">
        <v>483</v>
      </c>
      <c r="J66" s="36">
        <v>2.4537037037037036E-3</v>
      </c>
      <c r="K66" s="36">
        <v>0</v>
      </c>
      <c r="L66" s="28">
        <v>2.0254629629629629E-3</v>
      </c>
      <c r="M66" s="30" t="s">
        <v>484</v>
      </c>
      <c r="N66" s="31"/>
      <c r="O66" s="31"/>
      <c r="P66" s="31"/>
    </row>
    <row r="67" spans="1:16" s="15" customFormat="1" x14ac:dyDescent="0.25">
      <c r="A67" s="258"/>
      <c r="B67" s="253"/>
      <c r="C67" s="274"/>
      <c r="D67" s="275"/>
      <c r="E67" s="260"/>
      <c r="F67" s="260"/>
      <c r="G67" s="26"/>
      <c r="H67" s="26" t="s">
        <v>333</v>
      </c>
      <c r="I67" s="4" t="s">
        <v>485</v>
      </c>
      <c r="J67" s="36">
        <v>3.4722222222222224E-4</v>
      </c>
      <c r="K67" s="36">
        <v>0</v>
      </c>
      <c r="L67" s="36">
        <v>3.4722222222222224E-4</v>
      </c>
      <c r="M67" s="30" t="s">
        <v>486</v>
      </c>
      <c r="N67" s="31"/>
      <c r="O67" s="31"/>
      <c r="P67" s="31"/>
    </row>
    <row r="68" spans="1:16" s="15" customFormat="1" ht="30" x14ac:dyDescent="0.25">
      <c r="A68" s="258"/>
      <c r="B68" s="253"/>
      <c r="C68" s="26" t="s">
        <v>487</v>
      </c>
      <c r="D68" s="26"/>
      <c r="E68" s="26"/>
      <c r="F68" s="59"/>
      <c r="G68" s="26"/>
      <c r="H68" s="26" t="s">
        <v>333</v>
      </c>
      <c r="I68" s="4" t="s">
        <v>488</v>
      </c>
      <c r="J68" s="36">
        <v>1.7824074074074072E-3</v>
      </c>
      <c r="K68" s="36">
        <v>1.1574074074074073E-4</v>
      </c>
      <c r="L68" s="36">
        <v>1.7245370370370372E-3</v>
      </c>
      <c r="M68" s="30" t="s">
        <v>489</v>
      </c>
      <c r="N68" s="31"/>
      <c r="O68" s="31"/>
      <c r="P68" s="31"/>
    </row>
    <row r="69" spans="1:16" s="15" customFormat="1" x14ac:dyDescent="0.25">
      <c r="A69" s="258"/>
      <c r="B69" s="3" t="s">
        <v>490</v>
      </c>
      <c r="C69" s="26" t="s">
        <v>491</v>
      </c>
      <c r="D69" s="26"/>
      <c r="E69" s="26" t="s">
        <v>430</v>
      </c>
      <c r="F69" s="59" t="s">
        <v>281</v>
      </c>
      <c r="G69" s="37" t="s">
        <v>364</v>
      </c>
      <c r="H69" s="26" t="s">
        <v>333</v>
      </c>
      <c r="I69" s="26"/>
      <c r="J69" s="54"/>
      <c r="K69" s="54"/>
      <c r="L69" s="54"/>
      <c r="M69" s="30"/>
      <c r="N69" s="31"/>
      <c r="O69" s="31"/>
      <c r="P69" s="31"/>
    </row>
    <row r="70" spans="1:16" s="15" customFormat="1" x14ac:dyDescent="0.25">
      <c r="A70" s="258"/>
      <c r="B70" s="252" t="s">
        <v>492</v>
      </c>
      <c r="C70" s="26"/>
      <c r="D70" s="26"/>
      <c r="E70" s="26"/>
      <c r="F70" s="59"/>
      <c r="G70" s="26"/>
      <c r="H70" s="26" t="s">
        <v>333</v>
      </c>
      <c r="I70" s="27" t="s">
        <v>493</v>
      </c>
      <c r="J70" s="28">
        <v>2.1643518518518518E-3</v>
      </c>
      <c r="K70" s="36">
        <v>0</v>
      </c>
      <c r="L70" s="28">
        <v>2.1643518518518518E-3</v>
      </c>
      <c r="M70" s="30" t="s">
        <v>494</v>
      </c>
      <c r="N70" s="31"/>
      <c r="O70" s="31"/>
      <c r="P70" s="31"/>
    </row>
    <row r="71" spans="1:16" s="15" customFormat="1" x14ac:dyDescent="0.25">
      <c r="A71" s="258"/>
      <c r="B71" s="253"/>
      <c r="D71" s="26"/>
      <c r="E71" s="26"/>
      <c r="F71" s="59"/>
      <c r="G71" s="26"/>
      <c r="H71" s="26" t="s">
        <v>333</v>
      </c>
      <c r="I71" s="27" t="s">
        <v>495</v>
      </c>
      <c r="J71" s="28">
        <v>1.9791666666666668E-3</v>
      </c>
      <c r="K71" s="36">
        <v>0</v>
      </c>
      <c r="L71" s="28">
        <v>1.9791666666666668E-3</v>
      </c>
      <c r="M71" s="30" t="s">
        <v>496</v>
      </c>
      <c r="N71" s="31"/>
      <c r="O71" s="31"/>
      <c r="P71" s="31"/>
    </row>
    <row r="72" spans="1:16" s="15" customFormat="1" x14ac:dyDescent="0.25">
      <c r="A72" s="258"/>
      <c r="B72" s="253"/>
      <c r="C72" s="26" t="s">
        <v>497</v>
      </c>
      <c r="D72" s="26"/>
      <c r="E72" s="26"/>
      <c r="F72" s="59"/>
      <c r="G72" s="26"/>
      <c r="H72" s="26" t="s">
        <v>333</v>
      </c>
      <c r="I72" s="26"/>
      <c r="J72" s="54"/>
      <c r="K72" s="54"/>
      <c r="L72" s="54"/>
      <c r="M72" s="30"/>
      <c r="N72" s="31"/>
      <c r="O72" s="31"/>
      <c r="P72" s="31"/>
    </row>
    <row r="73" spans="1:16" s="15" customFormat="1" x14ac:dyDescent="0.25">
      <c r="A73" s="258"/>
      <c r="B73" s="270"/>
      <c r="C73" s="26"/>
      <c r="D73" s="26"/>
      <c r="E73" s="26"/>
      <c r="F73" s="59"/>
      <c r="G73" s="26"/>
      <c r="H73" s="26" t="s">
        <v>333</v>
      </c>
      <c r="I73" s="26"/>
      <c r="J73" s="54"/>
      <c r="K73" s="54"/>
      <c r="L73" s="54"/>
      <c r="M73" s="30"/>
      <c r="N73" s="31"/>
      <c r="O73" s="31"/>
      <c r="P73" s="31"/>
    </row>
    <row r="74" spans="1:16" s="15" customFormat="1" ht="14.45" customHeight="1" x14ac:dyDescent="0.25">
      <c r="A74" s="258"/>
      <c r="B74" s="7" t="s">
        <v>498</v>
      </c>
      <c r="C74" s="26" t="s">
        <v>499</v>
      </c>
      <c r="D74" s="26"/>
      <c r="E74" s="26"/>
      <c r="F74" s="59"/>
      <c r="G74" s="26"/>
      <c r="H74" s="26" t="s">
        <v>333</v>
      </c>
      <c r="I74" s="26"/>
      <c r="J74" s="54"/>
      <c r="K74" s="54"/>
      <c r="L74" s="54"/>
      <c r="M74" s="30"/>
      <c r="N74" s="31"/>
      <c r="O74" s="31"/>
      <c r="P74" s="31"/>
    </row>
    <row r="75" spans="1:16" s="61" customFormat="1" ht="15.75" thickBot="1" x14ac:dyDescent="0.3">
      <c r="A75" s="259"/>
      <c r="B75" s="65" t="s">
        <v>500</v>
      </c>
      <c r="C75" s="38" t="s">
        <v>501</v>
      </c>
      <c r="D75" s="38"/>
      <c r="E75" s="38"/>
      <c r="F75" s="60"/>
      <c r="G75" s="38"/>
      <c r="H75" s="38" t="s">
        <v>333</v>
      </c>
      <c r="I75" s="38"/>
      <c r="J75" s="66"/>
      <c r="K75" s="66"/>
      <c r="L75" s="66"/>
      <c r="M75" s="41"/>
      <c r="N75" s="42"/>
      <c r="O75" s="42"/>
      <c r="P75" s="42"/>
    </row>
    <row r="76" spans="1:16" s="15" customFormat="1" ht="16.5" hidden="1" thickTop="1" thickBot="1" x14ac:dyDescent="0.3">
      <c r="A76" s="44"/>
      <c r="B76" s="11"/>
      <c r="H76" s="16" t="s">
        <v>333</v>
      </c>
      <c r="J76" s="18"/>
      <c r="K76" s="18"/>
      <c r="L76" s="67">
        <f>SUM(L54:L75)</f>
        <v>2.5856481481481477E-2</v>
      </c>
      <c r="M76" s="19"/>
      <c r="N76" s="50"/>
      <c r="O76" s="50"/>
      <c r="P76" s="50"/>
    </row>
    <row r="77" spans="1:16" s="53" customFormat="1" ht="15.75" thickTop="1" x14ac:dyDescent="0.25">
      <c r="A77" s="271">
        <v>5</v>
      </c>
      <c r="B77" s="289" t="s">
        <v>502</v>
      </c>
      <c r="C77" s="289" t="s">
        <v>503</v>
      </c>
      <c r="D77" s="291"/>
      <c r="E77" s="271" t="s">
        <v>430</v>
      </c>
      <c r="F77" s="272"/>
      <c r="G77" s="285" t="s">
        <v>364</v>
      </c>
      <c r="H77" s="22" t="s">
        <v>333</v>
      </c>
      <c r="I77" s="51" t="s">
        <v>504</v>
      </c>
      <c r="J77" s="52">
        <v>1.8055555555555557E-3</v>
      </c>
      <c r="K77" s="52">
        <v>0</v>
      </c>
      <c r="L77" s="52">
        <v>1.6203703703703703E-3</v>
      </c>
      <c r="M77" s="24" t="s">
        <v>432</v>
      </c>
      <c r="N77" s="25"/>
      <c r="O77" s="25"/>
      <c r="P77" s="25"/>
    </row>
    <row r="78" spans="1:16" s="15" customFormat="1" x14ac:dyDescent="0.25">
      <c r="A78" s="258"/>
      <c r="B78" s="281"/>
      <c r="C78" s="283"/>
      <c r="D78" s="284"/>
      <c r="E78" s="260"/>
      <c r="F78" s="260"/>
      <c r="G78" s="286"/>
      <c r="H78" s="26" t="s">
        <v>333</v>
      </c>
      <c r="I78" s="68" t="s">
        <v>505</v>
      </c>
      <c r="J78" s="69">
        <v>5.6712962962962956E-4</v>
      </c>
      <c r="K78" s="69">
        <v>0</v>
      </c>
      <c r="L78" s="69">
        <v>5.6712962962962956E-4</v>
      </c>
      <c r="M78" s="70" t="s">
        <v>506</v>
      </c>
      <c r="N78" s="31"/>
      <c r="O78" s="31"/>
      <c r="P78" s="31"/>
    </row>
    <row r="79" spans="1:16" s="15" customFormat="1" x14ac:dyDescent="0.25">
      <c r="A79" s="258"/>
      <c r="B79" s="281"/>
      <c r="C79" s="287" t="s">
        <v>507</v>
      </c>
      <c r="D79" s="288"/>
      <c r="E79" s="26" t="s">
        <v>61</v>
      </c>
      <c r="F79" s="26"/>
      <c r="G79" s="37" t="s">
        <v>508</v>
      </c>
      <c r="H79" s="26" t="s">
        <v>333</v>
      </c>
      <c r="I79" s="4" t="s">
        <v>509</v>
      </c>
      <c r="J79" s="36">
        <v>9.2592592592592585E-4</v>
      </c>
      <c r="K79" s="36">
        <v>0</v>
      </c>
      <c r="L79" s="36">
        <v>7.7546296296296304E-4</v>
      </c>
      <c r="M79" s="30" t="s">
        <v>432</v>
      </c>
      <c r="N79" s="31"/>
      <c r="O79" s="31"/>
      <c r="P79" s="31"/>
    </row>
    <row r="80" spans="1:16" s="15" customFormat="1" x14ac:dyDescent="0.25">
      <c r="A80" s="258"/>
      <c r="B80" s="281"/>
      <c r="C80" s="279" t="s">
        <v>510</v>
      </c>
      <c r="D80" s="280"/>
      <c r="E80" s="257" t="s">
        <v>61</v>
      </c>
      <c r="F80" s="257"/>
      <c r="G80" s="26" t="s">
        <v>511</v>
      </c>
      <c r="H80" s="26" t="s">
        <v>333</v>
      </c>
      <c r="I80" s="4" t="s">
        <v>512</v>
      </c>
      <c r="J80" s="36">
        <v>5.6712962962962956E-4</v>
      </c>
      <c r="K80" s="36">
        <v>0</v>
      </c>
      <c r="L80" s="36">
        <v>5.6712962962962956E-4</v>
      </c>
      <c r="M80" s="30" t="s">
        <v>513</v>
      </c>
      <c r="N80" s="31"/>
      <c r="O80" s="31"/>
      <c r="P80" s="31"/>
    </row>
    <row r="81" spans="1:16" s="15" customFormat="1" x14ac:dyDescent="0.25">
      <c r="A81" s="258"/>
      <c r="B81" s="281"/>
      <c r="C81" s="283"/>
      <c r="D81" s="284"/>
      <c r="E81" s="260"/>
      <c r="F81" s="260"/>
      <c r="G81" s="26" t="s">
        <v>514</v>
      </c>
      <c r="H81" s="26" t="s">
        <v>333</v>
      </c>
      <c r="I81" s="4" t="s">
        <v>515</v>
      </c>
      <c r="J81" s="36">
        <v>2.685185185185185E-3</v>
      </c>
      <c r="K81" s="36">
        <v>3.7037037037037035E-4</v>
      </c>
      <c r="L81" s="36">
        <v>2.5000000000000001E-3</v>
      </c>
      <c r="M81" s="30" t="s">
        <v>516</v>
      </c>
      <c r="N81" s="31"/>
      <c r="O81" s="31"/>
      <c r="P81" s="31"/>
    </row>
    <row r="82" spans="1:16" s="15" customFormat="1" x14ac:dyDescent="0.25">
      <c r="A82" s="258"/>
      <c r="B82" s="281"/>
      <c r="C82" s="287" t="s">
        <v>517</v>
      </c>
      <c r="D82" s="288"/>
      <c r="E82" s="26"/>
      <c r="F82" s="26" t="s">
        <v>518</v>
      </c>
      <c r="G82" s="26"/>
      <c r="H82" s="26" t="s">
        <v>333</v>
      </c>
      <c r="I82" s="4" t="s">
        <v>519</v>
      </c>
      <c r="J82" s="36">
        <v>7.7546296296296304E-4</v>
      </c>
      <c r="K82" s="36">
        <v>0</v>
      </c>
      <c r="L82" s="36">
        <v>6.4814814814814813E-4</v>
      </c>
      <c r="M82" s="30" t="s">
        <v>432</v>
      </c>
      <c r="N82" s="31"/>
      <c r="O82" s="31"/>
      <c r="P82" s="31"/>
    </row>
    <row r="83" spans="1:16" s="15" customFormat="1" x14ac:dyDescent="0.25">
      <c r="A83" s="258"/>
      <c r="B83" s="281"/>
      <c r="C83" s="279" t="s">
        <v>520</v>
      </c>
      <c r="D83" s="280"/>
      <c r="E83" s="257" t="s">
        <v>61</v>
      </c>
      <c r="F83" s="257"/>
      <c r="G83" s="37" t="s">
        <v>364</v>
      </c>
      <c r="H83" s="26" t="s">
        <v>333</v>
      </c>
      <c r="I83" s="4" t="s">
        <v>521</v>
      </c>
      <c r="J83" s="36">
        <v>1.0185185185185186E-3</v>
      </c>
      <c r="K83" s="71">
        <v>0</v>
      </c>
      <c r="L83" s="71">
        <v>8.6805555555555551E-4</v>
      </c>
      <c r="M83" s="9" t="s">
        <v>432</v>
      </c>
      <c r="N83" s="3"/>
      <c r="O83" s="3"/>
      <c r="P83" s="3"/>
    </row>
    <row r="84" spans="1:16" s="15" customFormat="1" x14ac:dyDescent="0.25">
      <c r="A84" s="258"/>
      <c r="B84" s="281"/>
      <c r="C84" s="283"/>
      <c r="D84" s="284"/>
      <c r="E84" s="260"/>
      <c r="F84" s="260"/>
      <c r="G84" s="26"/>
      <c r="H84" s="26" t="s">
        <v>333</v>
      </c>
      <c r="I84" s="4" t="s">
        <v>522</v>
      </c>
      <c r="J84" s="36">
        <v>1.8055555555555557E-3</v>
      </c>
      <c r="K84" s="71">
        <v>0</v>
      </c>
      <c r="L84" s="71">
        <v>1.2731481481481483E-3</v>
      </c>
      <c r="M84" s="9" t="s">
        <v>523</v>
      </c>
      <c r="N84" s="3"/>
      <c r="O84" s="3"/>
      <c r="P84" s="3"/>
    </row>
    <row r="85" spans="1:16" s="15" customFormat="1" x14ac:dyDescent="0.25">
      <c r="A85" s="258"/>
      <c r="B85" s="281"/>
      <c r="C85" s="264" t="s">
        <v>524</v>
      </c>
      <c r="D85" s="3"/>
      <c r="E85" s="257" t="s">
        <v>525</v>
      </c>
      <c r="F85" s="257" t="s">
        <v>275</v>
      </c>
      <c r="G85" s="37" t="s">
        <v>402</v>
      </c>
      <c r="H85" s="26" t="s">
        <v>333</v>
      </c>
      <c r="I85" s="72" t="s">
        <v>526</v>
      </c>
      <c r="J85" s="36">
        <v>2.4768518518518516E-3</v>
      </c>
      <c r="K85" s="71">
        <v>0</v>
      </c>
      <c r="L85" s="71">
        <v>2.2916666666666667E-3</v>
      </c>
      <c r="M85" s="9" t="s">
        <v>527</v>
      </c>
      <c r="N85" s="3"/>
      <c r="O85" s="3"/>
      <c r="P85" s="3"/>
    </row>
    <row r="86" spans="1:16" s="15" customFormat="1" ht="16.5" customHeight="1" x14ac:dyDescent="0.25">
      <c r="A86" s="258"/>
      <c r="B86" s="281"/>
      <c r="C86" s="264"/>
      <c r="D86" s="264" t="s">
        <v>528</v>
      </c>
      <c r="E86" s="258"/>
      <c r="F86" s="258"/>
      <c r="G86" s="37" t="s">
        <v>364</v>
      </c>
      <c r="H86" s="26" t="s">
        <v>333</v>
      </c>
      <c r="I86" s="72" t="s">
        <v>529</v>
      </c>
      <c r="J86" s="36">
        <v>2.2569444444444447E-3</v>
      </c>
      <c r="K86" s="71">
        <v>0</v>
      </c>
      <c r="L86" s="71">
        <v>2.1990740740740742E-3</v>
      </c>
      <c r="M86" s="9" t="s">
        <v>530</v>
      </c>
      <c r="N86" s="3"/>
      <c r="O86" s="3"/>
      <c r="P86" s="3"/>
    </row>
    <row r="87" spans="1:16" s="15" customFormat="1" ht="30" x14ac:dyDescent="0.25">
      <c r="A87" s="258"/>
      <c r="B87" s="281"/>
      <c r="C87" s="264"/>
      <c r="D87" s="264"/>
      <c r="E87" s="258"/>
      <c r="F87" s="258"/>
      <c r="G87" s="26"/>
      <c r="H87" s="26" t="s">
        <v>333</v>
      </c>
      <c r="I87" s="72" t="s">
        <v>531</v>
      </c>
      <c r="J87" s="36">
        <v>1.261574074074074E-3</v>
      </c>
      <c r="K87" s="71">
        <v>1.1574074074074073E-4</v>
      </c>
      <c r="L87" s="71">
        <v>1.0995370370370371E-3</v>
      </c>
      <c r="M87" s="9" t="s">
        <v>532</v>
      </c>
      <c r="N87" s="3"/>
      <c r="O87" s="3"/>
      <c r="P87" s="3"/>
    </row>
    <row r="88" spans="1:16" s="15" customFormat="1" ht="30" x14ac:dyDescent="0.25">
      <c r="A88" s="258"/>
      <c r="B88" s="281"/>
      <c r="C88" s="264"/>
      <c r="D88" s="264"/>
      <c r="E88" s="258"/>
      <c r="F88" s="258"/>
      <c r="G88" s="26"/>
      <c r="H88" s="26" t="s">
        <v>333</v>
      </c>
      <c r="I88" s="72" t="s">
        <v>533</v>
      </c>
      <c r="J88" s="36">
        <v>1.261574074074074E-3</v>
      </c>
      <c r="K88" s="71">
        <v>1.1574074074074073E-4</v>
      </c>
      <c r="L88" s="71">
        <v>9.9537037037037042E-4</v>
      </c>
      <c r="M88" s="9" t="s">
        <v>534</v>
      </c>
      <c r="N88" s="3"/>
      <c r="O88" s="3"/>
      <c r="P88" s="3"/>
    </row>
    <row r="89" spans="1:16" s="15" customFormat="1" ht="30" x14ac:dyDescent="0.25">
      <c r="A89" s="258"/>
      <c r="B89" s="281"/>
      <c r="C89" s="264"/>
      <c r="D89" s="3" t="s">
        <v>535</v>
      </c>
      <c r="E89" s="258"/>
      <c r="F89" s="258"/>
      <c r="G89" s="26"/>
      <c r="H89" s="26" t="s">
        <v>333</v>
      </c>
      <c r="I89" s="72" t="s">
        <v>536</v>
      </c>
      <c r="J89" s="36">
        <v>1.1342592592592591E-3</v>
      </c>
      <c r="K89" s="71">
        <v>0</v>
      </c>
      <c r="L89" s="71">
        <v>1.1342592592592591E-3</v>
      </c>
      <c r="M89" s="9" t="s">
        <v>537</v>
      </c>
      <c r="N89" s="3"/>
      <c r="O89" s="3"/>
      <c r="P89" s="3"/>
    </row>
    <row r="90" spans="1:16" s="15" customFormat="1" x14ac:dyDescent="0.25">
      <c r="A90" s="258"/>
      <c r="B90" s="281"/>
      <c r="C90" s="264"/>
      <c r="D90" s="264" t="s">
        <v>538</v>
      </c>
      <c r="E90" s="258"/>
      <c r="F90" s="258"/>
      <c r="G90" s="26"/>
      <c r="H90" s="26" t="s">
        <v>333</v>
      </c>
      <c r="I90" s="72" t="s">
        <v>539</v>
      </c>
      <c r="J90" s="36">
        <v>9.2592592592592585E-4</v>
      </c>
      <c r="K90" s="71">
        <v>0</v>
      </c>
      <c r="L90" s="71">
        <v>9.2592592592592585E-4</v>
      </c>
      <c r="M90" s="9" t="s">
        <v>540</v>
      </c>
      <c r="N90" s="3"/>
      <c r="O90" s="3"/>
      <c r="P90" s="3"/>
    </row>
    <row r="91" spans="1:16" s="15" customFormat="1" ht="30" x14ac:dyDescent="0.25">
      <c r="A91" s="258"/>
      <c r="B91" s="281"/>
      <c r="C91" s="264"/>
      <c r="D91" s="264"/>
      <c r="E91" s="258"/>
      <c r="F91" s="258"/>
      <c r="G91" s="26"/>
      <c r="H91" s="26" t="s">
        <v>333</v>
      </c>
      <c r="I91" s="72" t="s">
        <v>541</v>
      </c>
      <c r="J91" s="36">
        <v>2.0717592592592593E-3</v>
      </c>
      <c r="K91" s="71">
        <v>0</v>
      </c>
      <c r="L91" s="71">
        <v>1.9444444444444442E-3</v>
      </c>
      <c r="M91" s="9" t="s">
        <v>542</v>
      </c>
      <c r="N91" s="3"/>
      <c r="O91" s="3"/>
      <c r="P91" s="3"/>
    </row>
    <row r="92" spans="1:16" s="15" customFormat="1" x14ac:dyDescent="0.25">
      <c r="A92" s="258"/>
      <c r="B92" s="281"/>
      <c r="C92" s="264"/>
      <c r="D92" s="264"/>
      <c r="E92" s="260"/>
      <c r="F92" s="260"/>
      <c r="G92" s="26"/>
      <c r="H92" s="26" t="s">
        <v>333</v>
      </c>
      <c r="I92" s="8" t="s">
        <v>543</v>
      </c>
      <c r="J92" s="36">
        <v>1.8750000000000001E-3</v>
      </c>
      <c r="K92" s="71">
        <v>0</v>
      </c>
      <c r="L92" s="71">
        <v>1.7824074074074072E-3</v>
      </c>
      <c r="M92" s="9" t="s">
        <v>544</v>
      </c>
      <c r="N92" s="3"/>
      <c r="O92" s="3"/>
      <c r="P92" s="3"/>
    </row>
    <row r="93" spans="1:16" s="15" customFormat="1" x14ac:dyDescent="0.25">
      <c r="A93" s="258"/>
      <c r="B93" s="281"/>
      <c r="C93" s="264" t="s">
        <v>545</v>
      </c>
      <c r="D93" s="3" t="s">
        <v>546</v>
      </c>
      <c r="E93" s="257" t="s">
        <v>430</v>
      </c>
      <c r="F93" s="258"/>
      <c r="G93" s="37" t="s">
        <v>364</v>
      </c>
      <c r="H93" s="26" t="s">
        <v>333</v>
      </c>
      <c r="I93" s="72" t="s">
        <v>547</v>
      </c>
      <c r="J93" s="36">
        <v>9.6064814814814808E-4</v>
      </c>
      <c r="K93" s="71">
        <v>1.9675925925925926E-4</v>
      </c>
      <c r="L93" s="71">
        <v>8.6805555555555551E-4</v>
      </c>
      <c r="M93" s="9" t="s">
        <v>548</v>
      </c>
      <c r="N93" s="3"/>
      <c r="O93" s="3"/>
      <c r="P93" s="3"/>
    </row>
    <row r="94" spans="1:16" s="15" customFormat="1" x14ac:dyDescent="0.25">
      <c r="A94" s="258"/>
      <c r="B94" s="281"/>
      <c r="C94" s="264"/>
      <c r="D94" s="3" t="s">
        <v>549</v>
      </c>
      <c r="E94" s="258"/>
      <c r="F94" s="258"/>
      <c r="G94" s="3"/>
      <c r="H94" s="26" t="s">
        <v>333</v>
      </c>
      <c r="I94" s="72" t="s">
        <v>550</v>
      </c>
      <c r="J94" s="36">
        <v>1.3657407407407409E-3</v>
      </c>
      <c r="K94" s="71">
        <v>0</v>
      </c>
      <c r="L94" s="71">
        <v>1.3657407407407409E-3</v>
      </c>
      <c r="M94" s="9" t="s">
        <v>551</v>
      </c>
      <c r="N94" s="3"/>
      <c r="O94" s="3"/>
      <c r="P94" s="3"/>
    </row>
    <row r="95" spans="1:16" s="15" customFormat="1" x14ac:dyDescent="0.25">
      <c r="A95" s="258"/>
      <c r="B95" s="281"/>
      <c r="C95" s="264"/>
      <c r="D95" s="264" t="s">
        <v>552</v>
      </c>
      <c r="E95" s="258"/>
      <c r="F95" s="258"/>
      <c r="G95" s="3"/>
      <c r="H95" s="26" t="s">
        <v>333</v>
      </c>
      <c r="I95" s="72" t="s">
        <v>553</v>
      </c>
      <c r="J95" s="36">
        <v>2.0949074074074073E-3</v>
      </c>
      <c r="K95" s="71">
        <v>2.3148148148148146E-4</v>
      </c>
      <c r="L95" s="71">
        <v>2.0949074074074073E-3</v>
      </c>
      <c r="M95" s="9" t="s">
        <v>554</v>
      </c>
      <c r="N95" s="3"/>
      <c r="O95" s="3"/>
      <c r="P95" s="3"/>
    </row>
    <row r="96" spans="1:16" s="15" customFormat="1" x14ac:dyDescent="0.25">
      <c r="A96" s="258"/>
      <c r="B96" s="281"/>
      <c r="C96" s="264"/>
      <c r="D96" s="264"/>
      <c r="E96" s="258"/>
      <c r="F96" s="258"/>
      <c r="G96" s="26" t="s">
        <v>413</v>
      </c>
      <c r="H96" s="26" t="s">
        <v>333</v>
      </c>
      <c r="I96" s="8" t="s">
        <v>555</v>
      </c>
      <c r="J96" s="29">
        <v>4.8495370370370368E-3</v>
      </c>
      <c r="K96" s="73">
        <v>2.6041666666666665E-3</v>
      </c>
      <c r="L96" s="73">
        <v>3.9930555555555561E-3</v>
      </c>
      <c r="M96" s="9" t="s">
        <v>556</v>
      </c>
      <c r="N96" s="3"/>
      <c r="O96" s="3"/>
      <c r="P96" s="3"/>
    </row>
    <row r="97" spans="1:16" s="15" customFormat="1" x14ac:dyDescent="0.25">
      <c r="A97" s="258"/>
      <c r="B97" s="281"/>
      <c r="C97" s="264"/>
      <c r="D97" s="264"/>
      <c r="E97" s="260"/>
      <c r="F97" s="260"/>
      <c r="G97" s="26" t="s">
        <v>413</v>
      </c>
      <c r="H97" s="26" t="s">
        <v>333</v>
      </c>
      <c r="I97" s="8" t="s">
        <v>557</v>
      </c>
      <c r="J97" s="29">
        <v>2.2569444444444447E-3</v>
      </c>
      <c r="K97" s="71">
        <v>0</v>
      </c>
      <c r="L97" s="74">
        <v>2.0833333333333333E-3</v>
      </c>
      <c r="M97" s="10" t="s">
        <v>558</v>
      </c>
      <c r="N97" s="3"/>
      <c r="O97" s="3"/>
      <c r="P97" s="3"/>
    </row>
    <row r="98" spans="1:16" s="15" customFormat="1" x14ac:dyDescent="0.25">
      <c r="A98" s="258"/>
      <c r="B98" s="281"/>
      <c r="C98" s="264"/>
      <c r="D98" s="264" t="s">
        <v>559</v>
      </c>
      <c r="E98" s="257"/>
      <c r="F98" s="257"/>
      <c r="G98" s="26"/>
      <c r="H98" s="26" t="s">
        <v>333</v>
      </c>
      <c r="I98" s="8" t="s">
        <v>560</v>
      </c>
      <c r="J98" s="75">
        <v>1.0879629629629629E-3</v>
      </c>
      <c r="K98" s="71">
        <v>0</v>
      </c>
      <c r="L98" s="76">
        <v>9.8379629629629642E-4</v>
      </c>
      <c r="M98" s="10" t="s">
        <v>561</v>
      </c>
      <c r="N98" s="3"/>
      <c r="O98" s="3"/>
      <c r="P98" s="3"/>
    </row>
    <row r="99" spans="1:16" s="61" customFormat="1" ht="15.75" thickBot="1" x14ac:dyDescent="0.3">
      <c r="A99" s="259"/>
      <c r="B99" s="290"/>
      <c r="C99" s="265"/>
      <c r="D99" s="265"/>
      <c r="E99" s="259"/>
      <c r="F99" s="259"/>
      <c r="G99" s="38" t="s">
        <v>413</v>
      </c>
      <c r="H99" s="38" t="s">
        <v>333</v>
      </c>
      <c r="I99" s="77" t="s">
        <v>562</v>
      </c>
      <c r="J99" s="78">
        <v>1.9791666666666668E-3</v>
      </c>
      <c r="K99" s="79">
        <v>0</v>
      </c>
      <c r="L99" s="78">
        <v>1.3310185185185185E-3</v>
      </c>
      <c r="M99" s="80" t="s">
        <v>563</v>
      </c>
      <c r="N99" s="81"/>
      <c r="O99" s="81"/>
      <c r="P99" s="81"/>
    </row>
    <row r="100" spans="1:16" s="15" customFormat="1" ht="16.5" hidden="1" thickTop="1" thickBot="1" x14ac:dyDescent="0.3">
      <c r="A100" s="16"/>
      <c r="B100" s="44"/>
      <c r="C100" s="45"/>
      <c r="D100" s="16"/>
      <c r="E100" s="16"/>
      <c r="F100" s="16"/>
      <c r="G100" s="16"/>
      <c r="H100" s="16" t="s">
        <v>333</v>
      </c>
      <c r="I100" s="82"/>
      <c r="J100" s="83"/>
      <c r="K100" s="84"/>
      <c r="L100" s="85">
        <f>SUM(L77:L99)</f>
        <v>3.3912037037037032E-2</v>
      </c>
      <c r="M100" s="86"/>
      <c r="N100" s="87"/>
      <c r="O100" s="87"/>
      <c r="P100" s="87"/>
    </row>
    <row r="101" spans="1:16" s="53" customFormat="1" ht="15.75" thickTop="1" x14ac:dyDescent="0.25">
      <c r="A101" s="271">
        <v>6</v>
      </c>
      <c r="B101" s="292" t="s">
        <v>502</v>
      </c>
      <c r="C101" s="292" t="s">
        <v>564</v>
      </c>
      <c r="D101" s="271" t="s">
        <v>565</v>
      </c>
      <c r="E101" s="271" t="s">
        <v>525</v>
      </c>
      <c r="F101" s="271" t="s">
        <v>566</v>
      </c>
      <c r="G101" s="62" t="s">
        <v>364</v>
      </c>
      <c r="H101" s="22" t="s">
        <v>333</v>
      </c>
      <c r="I101" s="88" t="s">
        <v>567</v>
      </c>
      <c r="J101" s="52">
        <v>5.6712962962962956E-4</v>
      </c>
      <c r="K101" s="89">
        <v>0</v>
      </c>
      <c r="L101" s="89">
        <v>5.6712962962962956E-4</v>
      </c>
      <c r="M101" s="90" t="s">
        <v>568</v>
      </c>
      <c r="N101" s="21"/>
      <c r="O101" s="21"/>
      <c r="P101" s="21"/>
    </row>
    <row r="102" spans="1:16" s="15" customFormat="1" x14ac:dyDescent="0.25">
      <c r="A102" s="258"/>
      <c r="B102" s="264"/>
      <c r="C102" s="264"/>
      <c r="D102" s="260"/>
      <c r="E102" s="258"/>
      <c r="F102" s="258"/>
      <c r="G102" s="26"/>
      <c r="H102" s="26" t="s">
        <v>333</v>
      </c>
      <c r="I102" s="72" t="s">
        <v>569</v>
      </c>
      <c r="J102" s="36">
        <v>1.689814814814815E-3</v>
      </c>
      <c r="K102" s="71">
        <v>0</v>
      </c>
      <c r="L102" s="28">
        <v>1.5277777777777779E-3</v>
      </c>
      <c r="M102" s="30" t="s">
        <v>570</v>
      </c>
      <c r="N102" s="31"/>
      <c r="O102" s="31"/>
      <c r="P102" s="31"/>
    </row>
    <row r="103" spans="1:16" s="15" customFormat="1" ht="30" x14ac:dyDescent="0.25">
      <c r="A103" s="258"/>
      <c r="B103" s="264"/>
      <c r="C103" s="264"/>
      <c r="D103" s="257" t="s">
        <v>571</v>
      </c>
      <c r="E103" s="258"/>
      <c r="F103" s="258"/>
      <c r="G103" s="26" t="s">
        <v>511</v>
      </c>
      <c r="H103" s="26" t="s">
        <v>333</v>
      </c>
      <c r="I103" s="72" t="s">
        <v>572</v>
      </c>
      <c r="J103" s="36">
        <v>1.7939814814814815E-3</v>
      </c>
      <c r="K103" s="71">
        <v>0</v>
      </c>
      <c r="L103" s="71">
        <v>1.6435185185185183E-3</v>
      </c>
      <c r="M103" s="9" t="s">
        <v>573</v>
      </c>
      <c r="N103" s="3"/>
      <c r="O103" s="3"/>
      <c r="P103" s="3"/>
    </row>
    <row r="104" spans="1:16" s="15" customFormat="1" ht="30" x14ac:dyDescent="0.25">
      <c r="A104" s="258"/>
      <c r="B104" s="264"/>
      <c r="C104" s="264"/>
      <c r="D104" s="260"/>
      <c r="E104" s="260"/>
      <c r="F104" s="260"/>
      <c r="G104" s="26"/>
      <c r="H104" s="26" t="s">
        <v>333</v>
      </c>
      <c r="I104" s="72" t="s">
        <v>574</v>
      </c>
      <c r="J104" s="36">
        <v>8.1249999999999985E-3</v>
      </c>
      <c r="K104" s="71">
        <v>6.2500000000000001E-4</v>
      </c>
      <c r="L104" s="71">
        <v>7.8703703703703713E-3</v>
      </c>
      <c r="M104" s="9" t="s">
        <v>575</v>
      </c>
      <c r="N104" s="3"/>
      <c r="O104" s="3"/>
      <c r="P104" s="3"/>
    </row>
    <row r="105" spans="1:16" s="15" customFormat="1" x14ac:dyDescent="0.25">
      <c r="A105" s="258"/>
      <c r="B105" s="264"/>
      <c r="C105" s="264" t="s">
        <v>576</v>
      </c>
      <c r="D105" s="252" t="s">
        <v>577</v>
      </c>
      <c r="E105" s="257"/>
      <c r="F105" s="257">
        <v>10</v>
      </c>
      <c r="G105" s="37" t="s">
        <v>402</v>
      </c>
      <c r="H105" s="26" t="s">
        <v>333</v>
      </c>
      <c r="I105" s="72" t="s">
        <v>578</v>
      </c>
      <c r="J105" s="36">
        <v>2.4305555555555556E-3</v>
      </c>
      <c r="K105" s="71">
        <v>0</v>
      </c>
      <c r="L105" s="91">
        <v>1.1458333333333333E-3</v>
      </c>
      <c r="M105" s="30" t="s">
        <v>579</v>
      </c>
      <c r="N105" s="31"/>
      <c r="O105" s="31"/>
      <c r="P105" s="31"/>
    </row>
    <row r="106" spans="1:16" s="15" customFormat="1" x14ac:dyDescent="0.25">
      <c r="A106" s="258"/>
      <c r="B106" s="264"/>
      <c r="C106" s="264"/>
      <c r="D106" s="253"/>
      <c r="E106" s="258"/>
      <c r="F106" s="258"/>
      <c r="G106" s="92"/>
      <c r="H106" s="26" t="s">
        <v>333</v>
      </c>
      <c r="I106" s="72" t="s">
        <v>580</v>
      </c>
      <c r="J106" s="36">
        <v>1.4699074074074074E-3</v>
      </c>
      <c r="K106" s="71">
        <v>0</v>
      </c>
      <c r="L106" s="28">
        <v>1.2731481481481483E-3</v>
      </c>
      <c r="M106" s="30" t="s">
        <v>581</v>
      </c>
      <c r="N106" s="31"/>
      <c r="O106" s="31"/>
      <c r="P106" s="31"/>
    </row>
    <row r="107" spans="1:16" s="15" customFormat="1" x14ac:dyDescent="0.25">
      <c r="A107" s="258"/>
      <c r="B107" s="264"/>
      <c r="C107" s="264"/>
      <c r="D107" s="270"/>
      <c r="E107" s="258"/>
      <c r="F107" s="258"/>
      <c r="G107" s="92"/>
      <c r="H107" s="26" t="s">
        <v>333</v>
      </c>
      <c r="I107" s="72" t="s">
        <v>582</v>
      </c>
      <c r="J107" s="36">
        <v>1.9907407407407408E-3</v>
      </c>
      <c r="K107" s="71">
        <v>0</v>
      </c>
      <c r="L107" s="28">
        <v>1.5277777777777779E-3</v>
      </c>
      <c r="M107" s="9" t="s">
        <v>432</v>
      </c>
      <c r="N107" s="3"/>
      <c r="O107" s="3"/>
      <c r="P107" s="3"/>
    </row>
    <row r="108" spans="1:16" s="15" customFormat="1" x14ac:dyDescent="0.25">
      <c r="A108" s="258"/>
      <c r="B108" s="264"/>
      <c r="C108" s="264"/>
      <c r="D108" s="26" t="s">
        <v>583</v>
      </c>
      <c r="E108" s="258"/>
      <c r="F108" s="258"/>
      <c r="G108" s="92"/>
      <c r="H108" s="26" t="s">
        <v>333</v>
      </c>
      <c r="I108" s="72" t="s">
        <v>584</v>
      </c>
      <c r="J108" s="36">
        <v>6.4814814814814813E-4</v>
      </c>
      <c r="K108" s="71">
        <v>0</v>
      </c>
      <c r="L108" s="36">
        <v>6.4814814814814813E-4</v>
      </c>
      <c r="M108" s="30" t="s">
        <v>585</v>
      </c>
      <c r="N108" s="31"/>
      <c r="O108" s="31"/>
      <c r="P108" s="31"/>
    </row>
    <row r="109" spans="1:16" s="15" customFormat="1" x14ac:dyDescent="0.25">
      <c r="A109" s="258"/>
      <c r="B109" s="264"/>
      <c r="C109" s="264"/>
      <c r="D109" s="26" t="s">
        <v>586</v>
      </c>
      <c r="E109" s="258"/>
      <c r="F109" s="258"/>
      <c r="G109" s="92"/>
      <c r="H109" s="26" t="s">
        <v>333</v>
      </c>
      <c r="I109" s="72" t="s">
        <v>587</v>
      </c>
      <c r="J109" s="36">
        <v>1.4583333333333334E-3</v>
      </c>
      <c r="K109" s="71">
        <v>0</v>
      </c>
      <c r="L109" s="36">
        <v>1.4583333333333334E-3</v>
      </c>
      <c r="M109" s="30" t="s">
        <v>551</v>
      </c>
      <c r="N109" s="31"/>
      <c r="O109" s="31"/>
      <c r="P109" s="31"/>
    </row>
    <row r="110" spans="1:16" s="15" customFormat="1" x14ac:dyDescent="0.25">
      <c r="A110" s="258"/>
      <c r="B110" s="264"/>
      <c r="C110" s="264"/>
      <c r="D110" s="26" t="s">
        <v>588</v>
      </c>
      <c r="E110" s="258"/>
      <c r="F110" s="258"/>
      <c r="G110" s="92"/>
      <c r="H110" s="26" t="s">
        <v>333</v>
      </c>
      <c r="I110" s="72" t="s">
        <v>589</v>
      </c>
      <c r="J110" s="36">
        <v>2.6388888888888885E-3</v>
      </c>
      <c r="K110" s="71">
        <v>0</v>
      </c>
      <c r="L110" s="36">
        <v>2.6388888888888885E-3</v>
      </c>
      <c r="M110" s="30" t="s">
        <v>590</v>
      </c>
      <c r="N110" s="31"/>
      <c r="O110" s="31"/>
      <c r="P110" s="31"/>
    </row>
    <row r="111" spans="1:16" s="15" customFormat="1" x14ac:dyDescent="0.25">
      <c r="A111" s="258"/>
      <c r="B111" s="264"/>
      <c r="C111" s="264"/>
      <c r="D111" s="257" t="s">
        <v>591</v>
      </c>
      <c r="E111" s="258"/>
      <c r="F111" s="258"/>
      <c r="G111" s="92"/>
      <c r="H111" s="26" t="s">
        <v>333</v>
      </c>
      <c r="I111" s="72" t="s">
        <v>592</v>
      </c>
      <c r="J111" s="36">
        <v>3.0671296296296297E-3</v>
      </c>
      <c r="K111" s="71">
        <v>0</v>
      </c>
      <c r="L111" s="36">
        <v>3.0671296296296297E-3</v>
      </c>
      <c r="M111" s="30" t="s">
        <v>590</v>
      </c>
      <c r="N111" s="31"/>
      <c r="O111" s="31"/>
      <c r="P111" s="31"/>
    </row>
    <row r="112" spans="1:16" s="15" customFormat="1" x14ac:dyDescent="0.25">
      <c r="A112" s="258"/>
      <c r="B112" s="264"/>
      <c r="C112" s="264"/>
      <c r="D112" s="260"/>
      <c r="E112" s="258"/>
      <c r="F112" s="258"/>
      <c r="G112" s="92"/>
      <c r="H112" s="26" t="s">
        <v>333</v>
      </c>
      <c r="I112" s="72" t="s">
        <v>593</v>
      </c>
      <c r="J112" s="36">
        <v>2.2453703703703702E-3</v>
      </c>
      <c r="K112" s="71">
        <v>0</v>
      </c>
      <c r="L112" s="28">
        <v>2.0833333333333333E-3</v>
      </c>
      <c r="M112" s="30" t="s">
        <v>594</v>
      </c>
      <c r="N112" s="31"/>
      <c r="O112" s="31"/>
      <c r="P112" s="31"/>
    </row>
    <row r="113" spans="1:16" s="15" customFormat="1" ht="30" x14ac:dyDescent="0.25">
      <c r="A113" s="258"/>
      <c r="B113" s="264"/>
      <c r="C113" s="264"/>
      <c r="D113" s="56" t="s">
        <v>595</v>
      </c>
      <c r="E113" s="258"/>
      <c r="F113" s="258"/>
      <c r="G113" s="93"/>
      <c r="H113" s="26" t="s">
        <v>333</v>
      </c>
      <c r="I113" s="8" t="s">
        <v>596</v>
      </c>
      <c r="J113" s="36">
        <v>1.261574074074074E-3</v>
      </c>
      <c r="K113" s="71">
        <v>0</v>
      </c>
      <c r="L113" s="36">
        <v>1.261574074074074E-3</v>
      </c>
      <c r="M113" s="94" t="s">
        <v>597</v>
      </c>
      <c r="N113" s="31"/>
      <c r="O113" s="31"/>
      <c r="P113" s="31"/>
    </row>
    <row r="114" spans="1:16" s="15" customFormat="1" ht="30" x14ac:dyDescent="0.25">
      <c r="A114" s="258"/>
      <c r="B114" s="264"/>
      <c r="C114" s="264" t="s">
        <v>598</v>
      </c>
      <c r="D114" s="26"/>
      <c r="E114" s="262" t="s">
        <v>430</v>
      </c>
      <c r="F114" s="262" t="s">
        <v>599</v>
      </c>
      <c r="G114" s="37" t="s">
        <v>364</v>
      </c>
      <c r="H114" s="26" t="s">
        <v>333</v>
      </c>
      <c r="I114" s="4" t="s">
        <v>600</v>
      </c>
      <c r="J114" s="71">
        <v>4.3287037037037035E-3</v>
      </c>
      <c r="K114" s="71">
        <v>0</v>
      </c>
      <c r="L114" s="71">
        <v>4.3287037037037035E-3</v>
      </c>
      <c r="M114" s="95" t="s">
        <v>601</v>
      </c>
      <c r="N114" s="3"/>
      <c r="O114" s="3"/>
      <c r="P114" s="3"/>
    </row>
    <row r="115" spans="1:16" s="15" customFormat="1" ht="30" x14ac:dyDescent="0.25">
      <c r="A115" s="258"/>
      <c r="B115" s="264"/>
      <c r="C115" s="264"/>
      <c r="D115" s="262" t="s">
        <v>602</v>
      </c>
      <c r="E115" s="262"/>
      <c r="F115" s="262"/>
      <c r="G115" s="3"/>
      <c r="H115" s="26" t="s">
        <v>333</v>
      </c>
      <c r="I115" s="27" t="s">
        <v>603</v>
      </c>
      <c r="J115" s="71">
        <v>2.2337962962962967E-3</v>
      </c>
      <c r="K115" s="71">
        <v>0</v>
      </c>
      <c r="L115" s="6">
        <v>2.0601851851851853E-3</v>
      </c>
      <c r="M115" s="5" t="s">
        <v>604</v>
      </c>
      <c r="N115" s="3"/>
      <c r="O115" s="3"/>
      <c r="P115" s="3"/>
    </row>
    <row r="116" spans="1:16" s="15" customFormat="1" x14ac:dyDescent="0.25">
      <c r="A116" s="258"/>
      <c r="B116" s="264"/>
      <c r="C116" s="264"/>
      <c r="D116" s="262"/>
      <c r="E116" s="262"/>
      <c r="F116" s="262"/>
      <c r="G116" s="3"/>
      <c r="H116" s="26" t="s">
        <v>333</v>
      </c>
      <c r="I116" s="4" t="s">
        <v>605</v>
      </c>
      <c r="J116" s="71">
        <v>2.2106481481481478E-3</v>
      </c>
      <c r="K116" s="71">
        <v>0</v>
      </c>
      <c r="L116" s="6">
        <v>2.0486111111111113E-3</v>
      </c>
      <c r="M116" s="9" t="s">
        <v>606</v>
      </c>
      <c r="N116" s="3"/>
      <c r="O116" s="3"/>
      <c r="P116" s="3"/>
    </row>
    <row r="117" spans="1:16" s="15" customFormat="1" x14ac:dyDescent="0.25">
      <c r="A117" s="258"/>
      <c r="B117" s="264"/>
      <c r="C117" s="264"/>
      <c r="D117" s="262"/>
      <c r="E117" s="262"/>
      <c r="F117" s="262"/>
      <c r="G117" s="26" t="s">
        <v>413</v>
      </c>
      <c r="H117" s="26" t="s">
        <v>333</v>
      </c>
      <c r="I117" s="4" t="s">
        <v>607</v>
      </c>
      <c r="J117" s="71">
        <v>4.3518518518518515E-3</v>
      </c>
      <c r="K117" s="96">
        <v>1.0416666666666667E-3</v>
      </c>
      <c r="L117" s="97">
        <v>4.0856481481481481E-3</v>
      </c>
      <c r="M117" s="9" t="s">
        <v>608</v>
      </c>
      <c r="N117" s="3"/>
      <c r="O117" s="3"/>
      <c r="P117" s="3"/>
    </row>
    <row r="118" spans="1:16" s="15" customFormat="1" x14ac:dyDescent="0.25">
      <c r="A118" s="258"/>
      <c r="B118" s="264"/>
      <c r="C118" s="264"/>
      <c r="D118" s="262" t="s">
        <v>609</v>
      </c>
      <c r="E118" s="262"/>
      <c r="F118" s="262" t="s">
        <v>610</v>
      </c>
      <c r="G118" s="26"/>
      <c r="H118" s="26" t="s">
        <v>333</v>
      </c>
      <c r="I118" s="4" t="s">
        <v>611</v>
      </c>
      <c r="J118" s="71">
        <v>1.712962962962963E-3</v>
      </c>
      <c r="K118" s="71">
        <v>0</v>
      </c>
      <c r="L118" s="97">
        <v>1.2731481481481483E-3</v>
      </c>
      <c r="M118" s="9" t="s">
        <v>612</v>
      </c>
      <c r="N118" s="3"/>
      <c r="O118" s="3"/>
      <c r="P118" s="3"/>
    </row>
    <row r="119" spans="1:16" s="15" customFormat="1" x14ac:dyDescent="0.25">
      <c r="A119" s="258"/>
      <c r="B119" s="264"/>
      <c r="C119" s="264"/>
      <c r="D119" s="262"/>
      <c r="E119" s="262"/>
      <c r="F119" s="262"/>
      <c r="G119" s="3"/>
      <c r="H119" s="26" t="s">
        <v>333</v>
      </c>
      <c r="I119" s="4" t="s">
        <v>613</v>
      </c>
      <c r="J119" s="28">
        <v>1.736111111111111E-3</v>
      </c>
      <c r="K119" s="71">
        <v>0</v>
      </c>
      <c r="L119" s="98">
        <v>1.5856481481481479E-3</v>
      </c>
      <c r="M119" s="30" t="s">
        <v>614</v>
      </c>
      <c r="N119" s="31"/>
      <c r="O119" s="31"/>
      <c r="P119" s="31"/>
    </row>
    <row r="120" spans="1:16" s="15" customFormat="1" ht="14.25" customHeight="1" x14ac:dyDescent="0.25">
      <c r="A120" s="258"/>
      <c r="B120" s="264"/>
      <c r="C120" s="264"/>
      <c r="D120" s="262"/>
      <c r="E120" s="262"/>
      <c r="F120" s="262"/>
      <c r="G120" s="3" t="s">
        <v>615</v>
      </c>
      <c r="H120" s="26" t="s">
        <v>333</v>
      </c>
      <c r="I120" s="4" t="s">
        <v>616</v>
      </c>
      <c r="J120" s="71">
        <v>3.8541666666666668E-3</v>
      </c>
      <c r="K120" s="71">
        <v>5.7870370370370366E-5</v>
      </c>
      <c r="L120" s="6">
        <v>3.5879629629629629E-3</v>
      </c>
      <c r="M120" s="9" t="s">
        <v>617</v>
      </c>
      <c r="N120" s="3"/>
      <c r="O120" s="3"/>
      <c r="P120" s="3"/>
    </row>
    <row r="121" spans="1:16" s="15" customFormat="1" x14ac:dyDescent="0.25">
      <c r="A121" s="258"/>
      <c r="B121" s="264"/>
      <c r="C121" s="264"/>
      <c r="D121" s="26" t="s">
        <v>618</v>
      </c>
      <c r="E121" s="262"/>
      <c r="F121" s="26"/>
      <c r="G121" s="26" t="s">
        <v>619</v>
      </c>
      <c r="H121" s="26" t="s">
        <v>333</v>
      </c>
      <c r="I121" s="4" t="s">
        <v>620</v>
      </c>
      <c r="J121" s="71">
        <v>1.4930555555555556E-3</v>
      </c>
      <c r="K121" s="71">
        <v>1.8518518518518518E-4</v>
      </c>
      <c r="L121" s="6">
        <v>1.1111111111111111E-3</v>
      </c>
      <c r="M121" s="9" t="s">
        <v>621</v>
      </c>
      <c r="N121" s="3"/>
      <c r="O121" s="3"/>
      <c r="P121" s="3"/>
    </row>
    <row r="122" spans="1:16" s="61" customFormat="1" ht="15.75" thickBot="1" x14ac:dyDescent="0.3">
      <c r="A122" s="259"/>
      <c r="B122" s="265"/>
      <c r="C122" s="265"/>
      <c r="D122" s="38" t="s">
        <v>622</v>
      </c>
      <c r="E122" s="263"/>
      <c r="F122" s="38"/>
      <c r="G122" s="38"/>
      <c r="H122" s="38" t="s">
        <v>333</v>
      </c>
      <c r="I122" s="39" t="s">
        <v>623</v>
      </c>
      <c r="J122" s="99">
        <v>1.0300925925925926E-3</v>
      </c>
      <c r="K122" s="99">
        <v>0</v>
      </c>
      <c r="L122" s="100">
        <v>1.0300925925925926E-3</v>
      </c>
      <c r="M122" s="101" t="s">
        <v>624</v>
      </c>
      <c r="N122" s="102"/>
      <c r="O122" s="102"/>
      <c r="P122" s="102"/>
    </row>
    <row r="123" spans="1:16" s="15" customFormat="1" ht="16.5" hidden="1" thickTop="1" thickBot="1" x14ac:dyDescent="0.3">
      <c r="A123" s="16"/>
      <c r="B123" s="44"/>
      <c r="C123" s="45"/>
      <c r="D123" s="16"/>
      <c r="E123" s="16"/>
      <c r="F123" s="16"/>
      <c r="G123" s="16"/>
      <c r="H123" s="16" t="s">
        <v>333</v>
      </c>
      <c r="I123" s="46"/>
      <c r="J123" s="84"/>
      <c r="K123" s="84"/>
      <c r="L123" s="103">
        <f>SUM(L101:L122)</f>
        <v>4.7824074074074074E-2</v>
      </c>
      <c r="M123" s="11"/>
      <c r="N123" s="43"/>
      <c r="O123" s="43"/>
      <c r="P123" s="43"/>
    </row>
    <row r="124" spans="1:16" s="53" customFormat="1" ht="15.75" thickTop="1" x14ac:dyDescent="0.25">
      <c r="A124" s="271">
        <v>7</v>
      </c>
      <c r="B124" s="289" t="s">
        <v>502</v>
      </c>
      <c r="C124" s="292" t="s">
        <v>625</v>
      </c>
      <c r="D124" s="22" t="s">
        <v>626</v>
      </c>
      <c r="E124" s="271" t="s">
        <v>430</v>
      </c>
      <c r="F124" s="22" t="s">
        <v>627</v>
      </c>
      <c r="G124" s="62" t="s">
        <v>364</v>
      </c>
      <c r="H124" s="22" t="s">
        <v>333</v>
      </c>
      <c r="I124" s="51" t="s">
        <v>628</v>
      </c>
      <c r="J124" s="89">
        <v>1.0069444444444444E-3</v>
      </c>
      <c r="K124" s="89">
        <v>0</v>
      </c>
      <c r="L124" s="89">
        <v>8.564814814814815E-4</v>
      </c>
      <c r="M124" s="90" t="s">
        <v>432</v>
      </c>
      <c r="N124" s="21"/>
      <c r="O124" s="21"/>
      <c r="P124" s="21"/>
    </row>
    <row r="125" spans="1:16" s="15" customFormat="1" x14ac:dyDescent="0.25">
      <c r="A125" s="258"/>
      <c r="B125" s="281"/>
      <c r="C125" s="264"/>
      <c r="D125" s="26" t="s">
        <v>629</v>
      </c>
      <c r="E125" s="258"/>
      <c r="F125" s="26" t="s">
        <v>630</v>
      </c>
      <c r="G125" s="26"/>
      <c r="H125" s="26" t="s">
        <v>333</v>
      </c>
      <c r="I125" s="27" t="s">
        <v>631</v>
      </c>
      <c r="J125" s="71">
        <v>1.5162037037037036E-3</v>
      </c>
      <c r="K125" s="71">
        <v>0</v>
      </c>
      <c r="L125" s="71">
        <v>1.1921296296296296E-3</v>
      </c>
      <c r="M125" s="9" t="s">
        <v>432</v>
      </c>
      <c r="N125" s="3"/>
      <c r="O125" s="3"/>
      <c r="P125" s="3"/>
    </row>
    <row r="126" spans="1:16" s="15" customFormat="1" x14ac:dyDescent="0.25">
      <c r="A126" s="258"/>
      <c r="B126" s="281"/>
      <c r="C126" s="264"/>
      <c r="D126" s="257" t="s">
        <v>632</v>
      </c>
      <c r="E126" s="258"/>
      <c r="F126" s="257" t="s">
        <v>633</v>
      </c>
      <c r="G126" s="26"/>
      <c r="H126" s="26" t="s">
        <v>333</v>
      </c>
      <c r="I126" s="27" t="s">
        <v>634</v>
      </c>
      <c r="J126" s="71">
        <v>2.6967592592592594E-3</v>
      </c>
      <c r="K126" s="71">
        <v>0</v>
      </c>
      <c r="L126" s="71">
        <v>2.2569444444444447E-3</v>
      </c>
      <c r="M126" s="9" t="s">
        <v>635</v>
      </c>
      <c r="N126" s="3"/>
      <c r="O126" s="3"/>
      <c r="P126" s="3"/>
    </row>
    <row r="127" spans="1:16" s="15" customFormat="1" ht="30" x14ac:dyDescent="0.25">
      <c r="A127" s="258"/>
      <c r="B127" s="281"/>
      <c r="C127" s="264"/>
      <c r="D127" s="260"/>
      <c r="E127" s="260"/>
      <c r="F127" s="260"/>
      <c r="G127" s="26" t="s">
        <v>413</v>
      </c>
      <c r="H127" s="26" t="s">
        <v>333</v>
      </c>
      <c r="I127" s="27" t="s">
        <v>636</v>
      </c>
      <c r="J127" s="71">
        <v>2.9953703703703705E-2</v>
      </c>
      <c r="K127" s="71">
        <v>0</v>
      </c>
      <c r="L127" s="71">
        <v>2.9953703703703705E-2</v>
      </c>
      <c r="M127" s="5" t="s">
        <v>637</v>
      </c>
      <c r="N127" s="3"/>
      <c r="O127" s="3"/>
      <c r="P127" s="3"/>
    </row>
    <row r="128" spans="1:16" s="15" customFormat="1" x14ac:dyDescent="0.25">
      <c r="A128" s="258"/>
      <c r="B128" s="281"/>
      <c r="C128" s="264" t="s">
        <v>638</v>
      </c>
      <c r="D128" s="257"/>
      <c r="E128" s="257"/>
      <c r="F128" s="257" t="s">
        <v>639</v>
      </c>
      <c r="G128" s="26"/>
      <c r="H128" s="26" t="s">
        <v>333</v>
      </c>
      <c r="I128" s="4" t="s">
        <v>640</v>
      </c>
      <c r="J128" s="36">
        <v>1.1342592592592591E-3</v>
      </c>
      <c r="K128" s="71">
        <v>0</v>
      </c>
      <c r="L128" s="36">
        <v>1.1342592592592591E-3</v>
      </c>
      <c r="M128" s="104" t="s">
        <v>641</v>
      </c>
      <c r="N128" s="31"/>
      <c r="O128" s="31"/>
      <c r="P128" s="31"/>
    </row>
    <row r="129" spans="1:16" s="61" customFormat="1" ht="30.75" thickBot="1" x14ac:dyDescent="0.3">
      <c r="A129" s="259"/>
      <c r="B129" s="290"/>
      <c r="C129" s="265"/>
      <c r="D129" s="259"/>
      <c r="E129" s="259"/>
      <c r="F129" s="259"/>
      <c r="G129" s="38" t="s">
        <v>615</v>
      </c>
      <c r="H129" s="38" t="s">
        <v>333</v>
      </c>
      <c r="I129" s="39" t="s">
        <v>642</v>
      </c>
      <c r="J129" s="40">
        <v>3.3449074074074071E-3</v>
      </c>
      <c r="K129" s="40">
        <v>0</v>
      </c>
      <c r="L129" s="40">
        <v>3.3449074074074071E-3</v>
      </c>
      <c r="M129" s="105" t="s">
        <v>643</v>
      </c>
      <c r="N129" s="42"/>
      <c r="O129" s="42"/>
      <c r="P129" s="42"/>
    </row>
    <row r="130" spans="1:16" s="15" customFormat="1" ht="16.5" hidden="1" thickTop="1" thickBot="1" x14ac:dyDescent="0.3">
      <c r="A130" s="106"/>
      <c r="B130" s="11"/>
      <c r="C130" s="107"/>
      <c r="D130" s="16"/>
      <c r="E130" s="16"/>
      <c r="F130" s="16"/>
      <c r="G130" s="16"/>
      <c r="H130" s="16" t="s">
        <v>333</v>
      </c>
      <c r="I130" s="46"/>
      <c r="J130" s="47"/>
      <c r="K130" s="47"/>
      <c r="L130" s="48">
        <f>SUM(L124:L129)</f>
        <v>3.8738425925925926E-2</v>
      </c>
      <c r="M130" s="19"/>
      <c r="N130" s="50"/>
      <c r="O130" s="50"/>
      <c r="P130" s="50"/>
    </row>
    <row r="131" spans="1:16" s="53" customFormat="1" ht="30.75" thickTop="1" x14ac:dyDescent="0.25">
      <c r="A131" s="271">
        <v>8</v>
      </c>
      <c r="B131" s="292" t="s">
        <v>502</v>
      </c>
      <c r="C131" s="292" t="s">
        <v>644</v>
      </c>
      <c r="D131" s="261" t="s">
        <v>645</v>
      </c>
      <c r="E131" s="261" t="s">
        <v>61</v>
      </c>
      <c r="F131" s="261" t="s">
        <v>646</v>
      </c>
      <c r="G131" s="62" t="s">
        <v>364</v>
      </c>
      <c r="H131" s="22" t="s">
        <v>333</v>
      </c>
      <c r="I131" s="51" t="s">
        <v>647</v>
      </c>
      <c r="J131" s="89">
        <v>6.4814814814814813E-3</v>
      </c>
      <c r="K131" s="89">
        <v>0</v>
      </c>
      <c r="L131" s="108">
        <v>6.2499999999999995E-3</v>
      </c>
      <c r="M131" s="90" t="s">
        <v>648</v>
      </c>
      <c r="N131" s="21"/>
      <c r="O131" s="21"/>
      <c r="P131" s="21"/>
    </row>
    <row r="132" spans="1:16" s="15" customFormat="1" ht="30" x14ac:dyDescent="0.25">
      <c r="A132" s="258"/>
      <c r="B132" s="264"/>
      <c r="C132" s="264"/>
      <c r="D132" s="262"/>
      <c r="E132" s="262"/>
      <c r="F132" s="262"/>
      <c r="G132" s="26"/>
      <c r="H132" s="26" t="s">
        <v>333</v>
      </c>
      <c r="I132" s="4" t="s">
        <v>649</v>
      </c>
      <c r="J132" s="109">
        <v>1.9907407407407408E-3</v>
      </c>
      <c r="K132" s="71">
        <v>0</v>
      </c>
      <c r="L132" s="110">
        <v>1.9907407407407408E-3</v>
      </c>
      <c r="M132" s="30" t="s">
        <v>650</v>
      </c>
      <c r="N132" s="31"/>
      <c r="O132" s="31"/>
      <c r="P132" s="31"/>
    </row>
    <row r="133" spans="1:16" s="15" customFormat="1" x14ac:dyDescent="0.25">
      <c r="A133" s="258"/>
      <c r="B133" s="264"/>
      <c r="C133" s="264"/>
      <c r="D133" s="262"/>
      <c r="E133" s="262"/>
      <c r="F133" s="262"/>
      <c r="G133" s="26"/>
      <c r="H133" s="26" t="s">
        <v>333</v>
      </c>
      <c r="I133" s="4" t="s">
        <v>651</v>
      </c>
      <c r="J133" s="71">
        <v>1.9212962962962962E-3</v>
      </c>
      <c r="K133" s="71">
        <v>1.1574074074074073E-4</v>
      </c>
      <c r="L133" s="6">
        <v>1.8518518518518517E-3</v>
      </c>
      <c r="M133" s="9" t="s">
        <v>652</v>
      </c>
      <c r="N133" s="3"/>
      <c r="O133" s="3"/>
      <c r="P133" s="3"/>
    </row>
    <row r="134" spans="1:16" s="15" customFormat="1" x14ac:dyDescent="0.25">
      <c r="A134" s="258"/>
      <c r="B134" s="264"/>
      <c r="C134" s="264"/>
      <c r="D134" s="26" t="s">
        <v>653</v>
      </c>
      <c r="E134" s="262"/>
      <c r="F134" s="262"/>
      <c r="G134" s="26"/>
      <c r="H134" s="26" t="s">
        <v>333</v>
      </c>
      <c r="I134" s="4" t="s">
        <v>654</v>
      </c>
      <c r="J134" s="71">
        <v>9.1435185185185185E-4</v>
      </c>
      <c r="K134" s="71">
        <v>0</v>
      </c>
      <c r="L134" s="6">
        <v>7.5231481481481471E-4</v>
      </c>
      <c r="M134" s="9" t="s">
        <v>432</v>
      </c>
      <c r="N134" s="3"/>
      <c r="O134" s="3"/>
      <c r="P134" s="3"/>
    </row>
    <row r="135" spans="1:16" s="15" customFormat="1" ht="15" customHeight="1" x14ac:dyDescent="0.25">
      <c r="A135" s="258"/>
      <c r="B135" s="264"/>
      <c r="C135" s="264" t="s">
        <v>655</v>
      </c>
      <c r="D135" s="262" t="s">
        <v>656</v>
      </c>
      <c r="E135" s="257" t="s">
        <v>525</v>
      </c>
      <c r="F135" s="257">
        <v>11</v>
      </c>
      <c r="G135" s="37" t="s">
        <v>402</v>
      </c>
      <c r="H135" s="26" t="s">
        <v>333</v>
      </c>
      <c r="I135" s="4" t="s">
        <v>657</v>
      </c>
      <c r="J135" s="36">
        <v>2.673611111111111E-3</v>
      </c>
      <c r="K135" s="71">
        <v>0</v>
      </c>
      <c r="L135" s="111">
        <v>2.673611111111111E-3</v>
      </c>
      <c r="M135" s="30" t="s">
        <v>658</v>
      </c>
      <c r="N135" s="31"/>
      <c r="O135" s="31"/>
      <c r="P135" s="31"/>
    </row>
    <row r="136" spans="1:16" s="15" customFormat="1" ht="30" x14ac:dyDescent="0.25">
      <c r="A136" s="258"/>
      <c r="B136" s="264"/>
      <c r="C136" s="264"/>
      <c r="D136" s="262"/>
      <c r="E136" s="258"/>
      <c r="F136" s="258"/>
      <c r="G136" s="37" t="s">
        <v>364</v>
      </c>
      <c r="H136" s="26" t="s">
        <v>333</v>
      </c>
      <c r="I136" s="4" t="s">
        <v>659</v>
      </c>
      <c r="J136" s="71">
        <v>3.2638888888888891E-3</v>
      </c>
      <c r="K136" s="71">
        <v>1.273148148148148E-4</v>
      </c>
      <c r="L136" s="6">
        <v>3.2638888888888891E-3</v>
      </c>
      <c r="M136" s="9" t="s">
        <v>660</v>
      </c>
      <c r="N136" s="3"/>
      <c r="O136" s="3"/>
      <c r="P136" s="3"/>
    </row>
    <row r="137" spans="1:16" s="15" customFormat="1" x14ac:dyDescent="0.25">
      <c r="A137" s="258"/>
      <c r="B137" s="264"/>
      <c r="C137" s="264"/>
      <c r="D137" s="31" t="s">
        <v>661</v>
      </c>
      <c r="E137" s="258"/>
      <c r="F137" s="258"/>
      <c r="G137" s="92"/>
      <c r="H137" s="26" t="s">
        <v>333</v>
      </c>
      <c r="I137" s="4" t="s">
        <v>662</v>
      </c>
      <c r="J137" s="36">
        <v>3.3680555555555551E-3</v>
      </c>
      <c r="K137" s="71">
        <v>0</v>
      </c>
      <c r="L137" s="98">
        <v>3.0671296296296297E-3</v>
      </c>
      <c r="M137" s="9" t="s">
        <v>432</v>
      </c>
      <c r="N137" s="3"/>
      <c r="O137" s="3"/>
      <c r="P137" s="3"/>
    </row>
    <row r="138" spans="1:16" s="15" customFormat="1" x14ac:dyDescent="0.25">
      <c r="A138" s="258"/>
      <c r="B138" s="264"/>
      <c r="C138" s="264"/>
      <c r="D138" s="293" t="s">
        <v>663</v>
      </c>
      <c r="E138" s="258"/>
      <c r="F138" s="258"/>
      <c r="G138" s="92"/>
      <c r="H138" s="26" t="s">
        <v>333</v>
      </c>
      <c r="I138" s="4" t="s">
        <v>664</v>
      </c>
      <c r="J138" s="36">
        <v>2.1874999999999998E-3</v>
      </c>
      <c r="K138" s="71">
        <v>0</v>
      </c>
      <c r="L138" s="98">
        <v>1.8518518518518517E-3</v>
      </c>
      <c r="M138" s="9" t="s">
        <v>432</v>
      </c>
      <c r="N138" s="3"/>
      <c r="O138" s="3"/>
      <c r="P138" s="3"/>
    </row>
    <row r="139" spans="1:16" s="15" customFormat="1" x14ac:dyDescent="0.25">
      <c r="A139" s="258"/>
      <c r="B139" s="264"/>
      <c r="C139" s="264"/>
      <c r="D139" s="293"/>
      <c r="E139" s="260"/>
      <c r="F139" s="260"/>
      <c r="G139" s="26"/>
      <c r="H139" s="26" t="s">
        <v>333</v>
      </c>
      <c r="I139" s="4" t="s">
        <v>665</v>
      </c>
      <c r="J139" s="36">
        <v>7.6388888888888893E-4</v>
      </c>
      <c r="K139" s="71">
        <v>0</v>
      </c>
      <c r="L139" s="111">
        <v>7.6388888888888893E-4</v>
      </c>
      <c r="M139" s="30" t="s">
        <v>666</v>
      </c>
      <c r="N139" s="31"/>
      <c r="O139" s="31"/>
      <c r="P139" s="31"/>
    </row>
    <row r="140" spans="1:16" s="15" customFormat="1" ht="29.1" customHeight="1" x14ac:dyDescent="0.25">
      <c r="A140" s="258"/>
      <c r="B140" s="264"/>
      <c r="C140" s="264" t="s">
        <v>667</v>
      </c>
      <c r="D140" s="264"/>
      <c r="E140" s="26" t="s">
        <v>430</v>
      </c>
      <c r="F140" s="26"/>
      <c r="G140" s="37" t="s">
        <v>364</v>
      </c>
      <c r="H140" s="26" t="s">
        <v>333</v>
      </c>
      <c r="I140" s="72" t="s">
        <v>668</v>
      </c>
      <c r="J140" s="71">
        <v>9.6064814814814808E-4</v>
      </c>
      <c r="K140" s="71">
        <v>0</v>
      </c>
      <c r="L140" s="6">
        <v>8.3333333333333339E-4</v>
      </c>
      <c r="M140" s="9" t="s">
        <v>432</v>
      </c>
      <c r="N140" s="3"/>
      <c r="O140" s="3"/>
      <c r="P140" s="3"/>
    </row>
    <row r="141" spans="1:16" s="15" customFormat="1" ht="14.45" customHeight="1" x14ac:dyDescent="0.25">
      <c r="A141" s="258"/>
      <c r="B141" s="264"/>
      <c r="C141" s="264" t="s">
        <v>669</v>
      </c>
      <c r="D141" s="264"/>
      <c r="E141" s="257"/>
      <c r="F141" s="257" t="s">
        <v>670</v>
      </c>
      <c r="G141" s="26"/>
      <c r="H141" s="26" t="s">
        <v>333</v>
      </c>
      <c r="I141" s="8" t="s">
        <v>671</v>
      </c>
      <c r="J141" s="71">
        <v>0.50126157407407412</v>
      </c>
      <c r="K141" s="71">
        <v>1.1574074074074073E-4</v>
      </c>
      <c r="L141" s="6">
        <v>8.7962962962962962E-4</v>
      </c>
      <c r="M141" s="9" t="s">
        <v>672</v>
      </c>
      <c r="N141" s="3"/>
      <c r="O141" s="3"/>
      <c r="P141" s="3"/>
    </row>
    <row r="142" spans="1:16" s="15" customFormat="1" ht="30" x14ac:dyDescent="0.25">
      <c r="A142" s="258"/>
      <c r="B142" s="264"/>
      <c r="C142" s="264"/>
      <c r="D142" s="264"/>
      <c r="E142" s="260"/>
      <c r="F142" s="260"/>
      <c r="G142" s="26"/>
      <c r="H142" s="26" t="s">
        <v>333</v>
      </c>
      <c r="I142" s="72" t="s">
        <v>673</v>
      </c>
      <c r="J142" s="36">
        <v>1.6087962962962963E-3</v>
      </c>
      <c r="K142" s="71">
        <v>0</v>
      </c>
      <c r="L142" s="98">
        <v>1.4814814814814814E-3</v>
      </c>
      <c r="M142" s="30" t="s">
        <v>674</v>
      </c>
      <c r="N142" s="31"/>
      <c r="O142" s="31"/>
      <c r="P142" s="31"/>
    </row>
    <row r="143" spans="1:16" s="15" customFormat="1" x14ac:dyDescent="0.25">
      <c r="A143" s="258"/>
      <c r="B143" s="264"/>
      <c r="C143" s="264" t="s">
        <v>675</v>
      </c>
      <c r="D143" s="262"/>
      <c r="E143" s="257" t="s">
        <v>363</v>
      </c>
      <c r="F143" s="257"/>
      <c r="G143" s="37" t="s">
        <v>364</v>
      </c>
      <c r="H143" s="26" t="s">
        <v>333</v>
      </c>
      <c r="I143" s="4" t="s">
        <v>676</v>
      </c>
      <c r="J143" s="71">
        <v>1.4930555555555556E-3</v>
      </c>
      <c r="K143" s="71">
        <v>0</v>
      </c>
      <c r="L143" s="6">
        <v>1.2152777777777778E-3</v>
      </c>
      <c r="M143" s="9" t="s">
        <v>432</v>
      </c>
      <c r="N143" s="3"/>
      <c r="O143" s="3"/>
      <c r="P143" s="3"/>
    </row>
    <row r="144" spans="1:16" s="15" customFormat="1" x14ac:dyDescent="0.25">
      <c r="A144" s="258"/>
      <c r="B144" s="264"/>
      <c r="C144" s="264"/>
      <c r="D144" s="262"/>
      <c r="E144" s="258"/>
      <c r="F144" s="258"/>
      <c r="G144" s="26"/>
      <c r="H144" s="26" t="s">
        <v>333</v>
      </c>
      <c r="I144" s="4" t="s">
        <v>677</v>
      </c>
      <c r="J144" s="71">
        <v>1.261574074074074E-3</v>
      </c>
      <c r="K144" s="71">
        <v>0</v>
      </c>
      <c r="L144" s="6">
        <v>9.0277777777777784E-4</v>
      </c>
      <c r="M144" s="9" t="s">
        <v>678</v>
      </c>
      <c r="N144" s="3"/>
      <c r="O144" s="3"/>
      <c r="P144" s="3"/>
    </row>
    <row r="145" spans="1:16" s="15" customFormat="1" ht="30" x14ac:dyDescent="0.25">
      <c r="A145" s="258"/>
      <c r="B145" s="264"/>
      <c r="C145" s="264"/>
      <c r="D145" s="26" t="s">
        <v>679</v>
      </c>
      <c r="E145" s="26" t="s">
        <v>64</v>
      </c>
      <c r="F145" s="260"/>
      <c r="G145" s="26"/>
      <c r="H145" s="26" t="s">
        <v>333</v>
      </c>
      <c r="I145" s="4" t="s">
        <v>680</v>
      </c>
      <c r="J145" s="71">
        <v>1.3773148148148147E-3</v>
      </c>
      <c r="K145" s="71">
        <v>0</v>
      </c>
      <c r="L145" s="6">
        <v>1.2731481481481483E-3</v>
      </c>
      <c r="M145" s="9" t="s">
        <v>681</v>
      </c>
      <c r="N145" s="3"/>
      <c r="O145" s="3"/>
      <c r="P145" s="3"/>
    </row>
    <row r="146" spans="1:16" s="15" customFormat="1" ht="29.1" customHeight="1" x14ac:dyDescent="0.25">
      <c r="A146" s="258"/>
      <c r="B146" s="264"/>
      <c r="C146" s="264" t="s">
        <v>682</v>
      </c>
      <c r="D146" s="264"/>
      <c r="E146" s="26"/>
      <c r="F146" s="26" t="s">
        <v>438</v>
      </c>
      <c r="G146" s="26"/>
      <c r="H146" s="26" t="s">
        <v>333</v>
      </c>
      <c r="I146" s="4" t="s">
        <v>683</v>
      </c>
      <c r="J146" s="36">
        <v>2.2916666666666667E-3</v>
      </c>
      <c r="K146" s="71">
        <v>0</v>
      </c>
      <c r="L146" s="98">
        <v>1.9560185185185184E-3</v>
      </c>
      <c r="M146" s="9" t="s">
        <v>432</v>
      </c>
      <c r="N146" s="3"/>
      <c r="O146" s="3"/>
      <c r="P146" s="3"/>
    </row>
    <row r="147" spans="1:16" s="15" customFormat="1" ht="29.1" customHeight="1" x14ac:dyDescent="0.25">
      <c r="A147" s="258"/>
      <c r="B147" s="264"/>
      <c r="C147" s="264" t="s">
        <v>684</v>
      </c>
      <c r="D147" s="264"/>
      <c r="E147" s="26" t="s">
        <v>61</v>
      </c>
      <c r="F147" s="26"/>
      <c r="G147" s="37" t="s">
        <v>364</v>
      </c>
      <c r="H147" s="26" t="s">
        <v>333</v>
      </c>
      <c r="I147" s="4" t="s">
        <v>685</v>
      </c>
      <c r="J147" s="71">
        <v>3.0555555555555557E-3</v>
      </c>
      <c r="K147" s="71">
        <v>1.7361111111111112E-4</v>
      </c>
      <c r="L147" s="6">
        <v>2.5925925925925925E-3</v>
      </c>
      <c r="M147" s="9" t="s">
        <v>686</v>
      </c>
      <c r="N147" s="3"/>
      <c r="O147" s="3"/>
      <c r="P147" s="3"/>
    </row>
    <row r="148" spans="1:16" s="15" customFormat="1" x14ac:dyDescent="0.25">
      <c r="A148" s="258"/>
      <c r="B148" s="264"/>
      <c r="C148" s="264" t="s">
        <v>687</v>
      </c>
      <c r="D148" s="264"/>
      <c r="E148" s="257" t="s">
        <v>61</v>
      </c>
      <c r="F148" s="257"/>
      <c r="G148" s="37" t="s">
        <v>364</v>
      </c>
      <c r="H148" s="26" t="s">
        <v>333</v>
      </c>
      <c r="I148" s="4" t="s">
        <v>688</v>
      </c>
      <c r="J148" s="71">
        <v>1.0300925925925926E-3</v>
      </c>
      <c r="K148" s="71">
        <v>0</v>
      </c>
      <c r="L148" s="6">
        <v>1.0300925925925926E-3</v>
      </c>
      <c r="M148" s="9" t="s">
        <v>689</v>
      </c>
      <c r="N148" s="3"/>
      <c r="O148" s="3"/>
      <c r="P148" s="3"/>
    </row>
    <row r="149" spans="1:16" s="15" customFormat="1" x14ac:dyDescent="0.25">
      <c r="A149" s="258"/>
      <c r="B149" s="264"/>
      <c r="C149" s="264"/>
      <c r="D149" s="264"/>
      <c r="E149" s="258"/>
      <c r="F149" s="258"/>
      <c r="G149" s="26" t="s">
        <v>413</v>
      </c>
      <c r="H149" s="26" t="s">
        <v>333</v>
      </c>
      <c r="I149" s="4" t="s">
        <v>690</v>
      </c>
      <c r="J149" s="71">
        <v>9.6064814814814808E-4</v>
      </c>
      <c r="K149" s="71">
        <v>0</v>
      </c>
      <c r="L149" s="6">
        <v>9.6064814814814808E-4</v>
      </c>
      <c r="M149" s="9"/>
      <c r="N149" s="3"/>
      <c r="O149" s="3"/>
      <c r="P149" s="3"/>
    </row>
    <row r="150" spans="1:16" s="15" customFormat="1" x14ac:dyDescent="0.25">
      <c r="A150" s="258"/>
      <c r="B150" s="264"/>
      <c r="C150" s="264"/>
      <c r="D150" s="264"/>
      <c r="E150" s="260"/>
      <c r="F150" s="260"/>
      <c r="G150" s="26"/>
      <c r="H150" s="26" t="s">
        <v>333</v>
      </c>
      <c r="I150" s="4" t="s">
        <v>691</v>
      </c>
      <c r="J150" s="71">
        <v>1.1342592592592591E-3</v>
      </c>
      <c r="K150" s="71">
        <v>0</v>
      </c>
      <c r="L150" s="6">
        <v>1.1342592592592591E-3</v>
      </c>
      <c r="M150" s="9" t="s">
        <v>506</v>
      </c>
      <c r="N150" s="3"/>
      <c r="O150" s="3"/>
      <c r="P150" s="3"/>
    </row>
    <row r="151" spans="1:16" s="15" customFormat="1" x14ac:dyDescent="0.25">
      <c r="A151" s="258"/>
      <c r="B151" s="264"/>
      <c r="C151" s="264" t="s">
        <v>692</v>
      </c>
      <c r="D151" s="264"/>
      <c r="E151" s="257" t="s">
        <v>430</v>
      </c>
      <c r="F151" s="257"/>
      <c r="G151" s="37" t="s">
        <v>364</v>
      </c>
      <c r="H151" s="26" t="s">
        <v>333</v>
      </c>
      <c r="I151" s="4" t="s">
        <v>693</v>
      </c>
      <c r="J151" s="71">
        <v>1.0069444444444444E-3</v>
      </c>
      <c r="K151" s="71">
        <v>0</v>
      </c>
      <c r="L151" s="6">
        <v>9.4907407407407408E-4</v>
      </c>
      <c r="M151" s="9" t="s">
        <v>694</v>
      </c>
      <c r="N151" s="3"/>
      <c r="O151" s="3"/>
      <c r="P151" s="3"/>
    </row>
    <row r="152" spans="1:16" s="15" customFormat="1" x14ac:dyDescent="0.25">
      <c r="A152" s="258"/>
      <c r="B152" s="264"/>
      <c r="C152" s="264"/>
      <c r="D152" s="264"/>
      <c r="E152" s="258"/>
      <c r="F152" s="258"/>
      <c r="G152" s="37"/>
      <c r="H152" s="26" t="s">
        <v>333</v>
      </c>
      <c r="I152" s="72" t="s">
        <v>695</v>
      </c>
      <c r="J152" s="71">
        <v>2.2800925925925927E-3</v>
      </c>
      <c r="K152" s="71"/>
      <c r="L152" s="6">
        <v>2.2800925925925927E-3</v>
      </c>
      <c r="M152" s="95" t="s">
        <v>696</v>
      </c>
      <c r="N152" s="3"/>
      <c r="O152" s="3"/>
      <c r="P152" s="3"/>
    </row>
    <row r="153" spans="1:16" s="15" customFormat="1" x14ac:dyDescent="0.25">
      <c r="A153" s="258"/>
      <c r="B153" s="264"/>
      <c r="C153" s="264"/>
      <c r="D153" s="264"/>
      <c r="E153" s="260"/>
      <c r="F153" s="260"/>
      <c r="G153" s="26" t="s">
        <v>413</v>
      </c>
      <c r="H153" s="26" t="s">
        <v>333</v>
      </c>
      <c r="I153" s="72" t="s">
        <v>697</v>
      </c>
      <c r="J153" s="71">
        <v>2.0949074074074073E-3</v>
      </c>
      <c r="K153" s="71"/>
      <c r="L153" s="6">
        <v>2.0949074074074073E-3</v>
      </c>
      <c r="M153" s="95" t="s">
        <v>696</v>
      </c>
      <c r="N153" s="3"/>
      <c r="O153" s="3"/>
      <c r="P153" s="3"/>
    </row>
    <row r="154" spans="1:16" s="15" customFormat="1" ht="29.1" customHeight="1" x14ac:dyDescent="0.25">
      <c r="A154" s="258"/>
      <c r="B154" s="264"/>
      <c r="C154" s="264" t="s">
        <v>698</v>
      </c>
      <c r="D154" s="264"/>
      <c r="E154" s="26"/>
      <c r="F154" s="26" t="s">
        <v>699</v>
      </c>
      <c r="G154" s="26"/>
      <c r="H154" s="26" t="s">
        <v>333</v>
      </c>
      <c r="I154" s="72" t="s">
        <v>700</v>
      </c>
      <c r="J154" s="36">
        <v>1.5972222222222221E-3</v>
      </c>
      <c r="K154" s="71">
        <v>0</v>
      </c>
      <c r="L154" s="111">
        <v>1.5972222222222221E-3</v>
      </c>
      <c r="M154" s="104" t="s">
        <v>701</v>
      </c>
      <c r="N154" s="31"/>
      <c r="O154" s="31"/>
      <c r="P154" s="31"/>
    </row>
    <row r="155" spans="1:16" s="61" customFormat="1" ht="29.1" customHeight="1" thickBot="1" x14ac:dyDescent="0.3">
      <c r="A155" s="259"/>
      <c r="B155" s="265"/>
      <c r="C155" s="265" t="s">
        <v>702</v>
      </c>
      <c r="D155" s="265"/>
      <c r="E155" s="38"/>
      <c r="F155" s="38" t="s">
        <v>703</v>
      </c>
      <c r="G155" s="38"/>
      <c r="H155" s="38" t="s">
        <v>333</v>
      </c>
      <c r="I155" s="112" t="s">
        <v>704</v>
      </c>
      <c r="J155" s="40">
        <v>8.2175925925925917E-4</v>
      </c>
      <c r="K155" s="99">
        <v>0</v>
      </c>
      <c r="L155" s="113">
        <v>8.2175925925925917E-4</v>
      </c>
      <c r="M155" s="105" t="s">
        <v>705</v>
      </c>
      <c r="N155" s="42"/>
      <c r="O155" s="42"/>
      <c r="P155" s="42"/>
    </row>
    <row r="156" spans="1:16" s="15" customFormat="1" ht="16.5" hidden="1" thickTop="1" thickBot="1" x14ac:dyDescent="0.3">
      <c r="B156" s="5"/>
      <c r="H156" s="16" t="s">
        <v>333</v>
      </c>
      <c r="I156" s="8"/>
      <c r="J156" s="109"/>
      <c r="K156" s="114"/>
      <c r="L156" s="115">
        <f>SUM(L131:L155)</f>
        <v>4.4467592592592579E-2</v>
      </c>
      <c r="M156" s="19"/>
      <c r="N156" s="50"/>
      <c r="O156" s="50"/>
      <c r="P156" s="50"/>
    </row>
    <row r="157" spans="1:16" s="53" customFormat="1" ht="43.5" customHeight="1" thickTop="1" x14ac:dyDescent="0.25">
      <c r="A157" s="261">
        <v>9</v>
      </c>
      <c r="B157" s="292" t="s">
        <v>706</v>
      </c>
      <c r="C157" s="261" t="s">
        <v>707</v>
      </c>
      <c r="D157" s="261"/>
      <c r="E157" s="271" t="s">
        <v>68</v>
      </c>
      <c r="F157" s="307"/>
      <c r="G157" s="62" t="s">
        <v>364</v>
      </c>
      <c r="H157" s="22" t="s">
        <v>333</v>
      </c>
      <c r="I157" s="51" t="s">
        <v>708</v>
      </c>
      <c r="J157" s="89">
        <v>1.0416666666666667E-3</v>
      </c>
      <c r="K157" s="89">
        <v>0</v>
      </c>
      <c r="L157" s="89">
        <v>9.1435185185185185E-4</v>
      </c>
      <c r="M157" s="90" t="s">
        <v>709</v>
      </c>
      <c r="N157" s="21"/>
      <c r="O157" s="21"/>
      <c r="P157" s="21"/>
    </row>
    <row r="158" spans="1:16" s="15" customFormat="1" x14ac:dyDescent="0.25">
      <c r="A158" s="262"/>
      <c r="B158" s="264"/>
      <c r="C158" s="262"/>
      <c r="D158" s="262"/>
      <c r="E158" s="260"/>
      <c r="F158" s="308"/>
      <c r="G158" s="26"/>
      <c r="H158" s="26" t="s">
        <v>333</v>
      </c>
      <c r="I158" s="4" t="s">
        <v>710</v>
      </c>
      <c r="J158" s="71">
        <v>8.6111111111111124E-2</v>
      </c>
      <c r="K158" s="71">
        <v>0</v>
      </c>
      <c r="L158" s="71">
        <v>1.2731481481481483E-3</v>
      </c>
      <c r="M158" s="9" t="s">
        <v>711</v>
      </c>
      <c r="N158" s="3"/>
      <c r="O158" s="3"/>
      <c r="P158" s="3"/>
    </row>
    <row r="159" spans="1:16" s="15" customFormat="1" x14ac:dyDescent="0.25">
      <c r="A159" s="262"/>
      <c r="B159" s="264"/>
      <c r="C159" s="262" t="s">
        <v>712</v>
      </c>
      <c r="D159" s="262"/>
      <c r="E159" s="257"/>
      <c r="F159" s="257" t="s">
        <v>277</v>
      </c>
      <c r="G159" s="37" t="s">
        <v>402</v>
      </c>
      <c r="H159" s="26" t="s">
        <v>333</v>
      </c>
      <c r="I159" s="4" t="s">
        <v>713</v>
      </c>
      <c r="J159" s="36">
        <v>4.2939814814814811E-3</v>
      </c>
      <c r="K159" s="36">
        <v>0</v>
      </c>
      <c r="L159" s="36">
        <v>4.2939814814814811E-3</v>
      </c>
      <c r="M159" s="30" t="s">
        <v>714</v>
      </c>
      <c r="N159" s="31"/>
      <c r="O159" s="31"/>
      <c r="P159" s="31"/>
    </row>
    <row r="160" spans="1:16" s="15" customFormat="1" x14ac:dyDescent="0.25">
      <c r="A160" s="262"/>
      <c r="B160" s="264"/>
      <c r="C160" s="262"/>
      <c r="D160" s="262"/>
      <c r="E160" s="258"/>
      <c r="F160" s="258"/>
      <c r="G160" s="26"/>
      <c r="H160" s="26" t="s">
        <v>333</v>
      </c>
      <c r="I160" s="4" t="s">
        <v>715</v>
      </c>
      <c r="J160" s="36">
        <v>5.185185185185185E-3</v>
      </c>
      <c r="K160" s="36">
        <v>0</v>
      </c>
      <c r="L160" s="36">
        <v>5.185185185185185E-3</v>
      </c>
      <c r="M160" s="30" t="s">
        <v>716</v>
      </c>
      <c r="N160" s="31"/>
      <c r="O160" s="31"/>
      <c r="P160" s="31"/>
    </row>
    <row r="161" spans="1:16" s="15" customFormat="1" x14ac:dyDescent="0.25">
      <c r="A161" s="262"/>
      <c r="B161" s="264"/>
      <c r="C161" s="262"/>
      <c r="D161" s="262"/>
      <c r="E161" s="260"/>
      <c r="F161" s="260"/>
      <c r="G161" s="26"/>
      <c r="H161" s="26" t="s">
        <v>333</v>
      </c>
      <c r="I161" s="4" t="s">
        <v>717</v>
      </c>
      <c r="J161" s="36">
        <v>2.7199074074074074E-3</v>
      </c>
      <c r="K161" s="36">
        <v>0</v>
      </c>
      <c r="L161" s="36">
        <v>2.7199074074074074E-3</v>
      </c>
      <c r="M161" s="30" t="s">
        <v>716</v>
      </c>
      <c r="N161" s="31"/>
      <c r="O161" s="31"/>
      <c r="P161" s="31"/>
    </row>
    <row r="162" spans="1:16" s="15" customFormat="1" x14ac:dyDescent="0.25">
      <c r="A162" s="262"/>
      <c r="B162" s="264"/>
      <c r="C162" s="262" t="s">
        <v>718</v>
      </c>
      <c r="D162" s="262"/>
      <c r="E162" s="257"/>
      <c r="F162" s="257" t="s">
        <v>280</v>
      </c>
      <c r="G162" s="37" t="s">
        <v>402</v>
      </c>
      <c r="H162" s="26" t="s">
        <v>333</v>
      </c>
      <c r="I162" s="4" t="s">
        <v>719</v>
      </c>
      <c r="J162" s="36">
        <v>7.1643518518518514E-3</v>
      </c>
      <c r="K162" s="36">
        <v>0</v>
      </c>
      <c r="L162" s="28">
        <v>6.9444444444444441E-3</v>
      </c>
      <c r="M162" s="30" t="s">
        <v>720</v>
      </c>
      <c r="N162" s="31"/>
      <c r="O162" s="31"/>
      <c r="P162" s="31"/>
    </row>
    <row r="163" spans="1:16" s="15" customFormat="1" x14ac:dyDescent="0.25">
      <c r="A163" s="262"/>
      <c r="B163" s="264"/>
      <c r="C163" s="262"/>
      <c r="D163" s="262"/>
      <c r="E163" s="258"/>
      <c r="F163" s="258"/>
      <c r="G163" s="37"/>
      <c r="H163" s="26" t="s">
        <v>721</v>
      </c>
      <c r="I163" s="4"/>
      <c r="J163" s="36"/>
      <c r="K163" s="69"/>
      <c r="L163" s="116"/>
      <c r="M163" s="30"/>
      <c r="N163" s="31"/>
      <c r="O163" s="31"/>
      <c r="P163" s="31"/>
    </row>
    <row r="164" spans="1:16" s="61" customFormat="1" ht="15.75" thickBot="1" x14ac:dyDescent="0.3">
      <c r="A164" s="263"/>
      <c r="B164" s="265"/>
      <c r="C164" s="263"/>
      <c r="D164" s="263"/>
      <c r="E164" s="259"/>
      <c r="F164" s="259"/>
      <c r="G164" s="38"/>
      <c r="H164" s="38" t="s">
        <v>722</v>
      </c>
      <c r="I164" s="39"/>
      <c r="J164" s="117"/>
      <c r="K164" s="79"/>
      <c r="L164" s="118"/>
      <c r="M164" s="41"/>
      <c r="N164" s="42"/>
      <c r="O164" s="42"/>
      <c r="P164" s="42"/>
    </row>
    <row r="165" spans="1:16" s="15" customFormat="1" ht="16.5" hidden="1" thickTop="1" thickBot="1" x14ac:dyDescent="0.3">
      <c r="A165" s="44"/>
      <c r="B165" s="5"/>
      <c r="I165" s="8"/>
      <c r="J165" s="119"/>
      <c r="K165" s="114"/>
      <c r="L165" s="120">
        <f>SUM(L158:L162)</f>
        <v>2.0416666666666666E-2</v>
      </c>
      <c r="M165" s="19"/>
      <c r="N165" s="50"/>
      <c r="O165" s="50"/>
      <c r="P165" s="50"/>
    </row>
    <row r="166" spans="1:16" s="53" customFormat="1" ht="56.45" customHeight="1" thickTop="1" x14ac:dyDescent="0.25">
      <c r="A166" s="296">
        <v>10</v>
      </c>
      <c r="B166" s="296" t="s">
        <v>723</v>
      </c>
      <c r="C166" s="299" t="s">
        <v>724</v>
      </c>
      <c r="D166" s="300"/>
      <c r="E166" s="21" t="s">
        <v>66</v>
      </c>
      <c r="F166" s="21"/>
      <c r="G166" s="21"/>
      <c r="H166" s="22" t="s">
        <v>333</v>
      </c>
      <c r="I166" s="51" t="s">
        <v>725</v>
      </c>
      <c r="J166" s="89">
        <v>8.449074074074075E-4</v>
      </c>
      <c r="K166" s="89">
        <v>0</v>
      </c>
      <c r="L166" s="108">
        <v>8.449074074074075E-4</v>
      </c>
      <c r="M166" s="90" t="s">
        <v>726</v>
      </c>
      <c r="N166" s="21"/>
      <c r="O166" s="21"/>
      <c r="P166" s="21"/>
    </row>
    <row r="167" spans="1:16" s="15" customFormat="1" ht="51.75" customHeight="1" x14ac:dyDescent="0.25">
      <c r="A167" s="297"/>
      <c r="B167" s="297"/>
      <c r="C167" s="287" t="s">
        <v>727</v>
      </c>
      <c r="D167" s="288"/>
      <c r="E167" s="26" t="s">
        <v>728</v>
      </c>
      <c r="F167" s="26"/>
      <c r="G167" s="26"/>
      <c r="H167" s="26" t="s">
        <v>333</v>
      </c>
      <c r="I167" s="4" t="s">
        <v>729</v>
      </c>
      <c r="J167" s="71">
        <v>2.8240740740740739E-3</v>
      </c>
      <c r="K167" s="71">
        <v>0</v>
      </c>
      <c r="L167" s="6">
        <v>2.615740740740741E-3</v>
      </c>
      <c r="M167" s="9" t="s">
        <v>730</v>
      </c>
      <c r="N167" s="3"/>
      <c r="O167" s="3"/>
      <c r="P167" s="3"/>
    </row>
    <row r="168" spans="1:16" s="15" customFormat="1" ht="121.5" customHeight="1" x14ac:dyDescent="0.25">
      <c r="A168" s="297"/>
      <c r="B168" s="297"/>
      <c r="C168" s="287" t="s">
        <v>731</v>
      </c>
      <c r="D168" s="288"/>
      <c r="E168" s="7" t="s">
        <v>732</v>
      </c>
      <c r="F168" s="56"/>
      <c r="G168" s="56"/>
      <c r="H168" s="26" t="s">
        <v>333</v>
      </c>
      <c r="I168" s="121" t="s">
        <v>374</v>
      </c>
      <c r="J168" s="71">
        <v>2.7662037037037034E-3</v>
      </c>
      <c r="K168" s="71">
        <v>0</v>
      </c>
      <c r="L168" s="6">
        <v>2.615740740740741E-3</v>
      </c>
      <c r="M168" s="9" t="s">
        <v>375</v>
      </c>
      <c r="N168" s="3"/>
      <c r="O168" s="3"/>
      <c r="P168" s="3"/>
    </row>
    <row r="169" spans="1:16" s="15" customFormat="1" x14ac:dyDescent="0.25">
      <c r="A169" s="297"/>
      <c r="B169" s="301" t="s">
        <v>733</v>
      </c>
      <c r="C169" s="262" t="s">
        <v>734</v>
      </c>
      <c r="D169" s="262"/>
      <c r="E169" s="26"/>
      <c r="F169" s="26"/>
      <c r="G169" s="26" t="s">
        <v>413</v>
      </c>
      <c r="H169" s="26" t="s">
        <v>333</v>
      </c>
      <c r="I169" s="4" t="s">
        <v>735</v>
      </c>
      <c r="J169" s="71">
        <v>7.1874999999999994E-3</v>
      </c>
      <c r="K169" s="71">
        <v>1.736111111111111E-3</v>
      </c>
      <c r="L169" s="6">
        <v>7.1874999999999994E-3</v>
      </c>
      <c r="M169" s="9" t="s">
        <v>736</v>
      </c>
      <c r="N169" s="3"/>
      <c r="O169" s="3"/>
      <c r="P169" s="3"/>
    </row>
    <row r="170" spans="1:16" s="15" customFormat="1" x14ac:dyDescent="0.25">
      <c r="A170" s="297"/>
      <c r="B170" s="302"/>
      <c r="C170" s="262" t="s">
        <v>737</v>
      </c>
      <c r="D170" s="262"/>
      <c r="E170" s="26"/>
      <c r="F170" s="26"/>
      <c r="G170" s="26" t="s">
        <v>413</v>
      </c>
      <c r="H170" s="26" t="s">
        <v>333</v>
      </c>
      <c r="I170" s="4" t="s">
        <v>738</v>
      </c>
      <c r="J170" s="71">
        <v>3.7037037037037034E-3</v>
      </c>
      <c r="K170" s="36">
        <v>0</v>
      </c>
      <c r="L170" s="6">
        <v>3.7037037037037034E-3</v>
      </c>
      <c r="M170" s="9" t="s">
        <v>739</v>
      </c>
      <c r="N170" s="3"/>
      <c r="O170" s="3"/>
      <c r="P170" s="3"/>
    </row>
    <row r="171" spans="1:16" s="15" customFormat="1" x14ac:dyDescent="0.25">
      <c r="A171" s="297"/>
      <c r="B171" s="302"/>
      <c r="C171" s="262" t="s">
        <v>740</v>
      </c>
      <c r="D171" s="262"/>
      <c r="E171" s="26"/>
      <c r="F171" s="26"/>
      <c r="G171" s="26" t="s">
        <v>413</v>
      </c>
      <c r="H171" s="26" t="s">
        <v>333</v>
      </c>
      <c r="I171" s="4" t="s">
        <v>741</v>
      </c>
      <c r="J171" s="71">
        <v>7.4305555555555548E-3</v>
      </c>
      <c r="K171" s="71">
        <v>4.6296296296296293E-4</v>
      </c>
      <c r="L171" s="6">
        <v>7.1180555555555554E-3</v>
      </c>
      <c r="M171" s="9" t="s">
        <v>739</v>
      </c>
      <c r="N171" s="3"/>
      <c r="O171" s="3"/>
      <c r="P171" s="3"/>
    </row>
    <row r="172" spans="1:16" s="15" customFormat="1" x14ac:dyDescent="0.25">
      <c r="A172" s="297"/>
      <c r="B172" s="302"/>
      <c r="C172" s="262" t="s">
        <v>424</v>
      </c>
      <c r="D172" s="262"/>
      <c r="E172" s="26"/>
      <c r="F172" s="26"/>
      <c r="G172" s="26" t="s">
        <v>413</v>
      </c>
      <c r="H172" s="26" t="s">
        <v>333</v>
      </c>
      <c r="I172" s="4" t="s">
        <v>742</v>
      </c>
      <c r="J172" s="71">
        <v>6.6550925925925935E-3</v>
      </c>
      <c r="K172" s="71">
        <v>4.6296296296296293E-4</v>
      </c>
      <c r="L172" s="6">
        <v>6.6550925925925935E-3</v>
      </c>
      <c r="M172" s="9" t="s">
        <v>743</v>
      </c>
      <c r="N172" s="3"/>
      <c r="O172" s="3"/>
      <c r="P172" s="3"/>
    </row>
    <row r="173" spans="1:16" s="15" customFormat="1" x14ac:dyDescent="0.25">
      <c r="A173" s="297"/>
      <c r="B173" s="302"/>
      <c r="C173" s="262" t="s">
        <v>424</v>
      </c>
      <c r="D173" s="262"/>
      <c r="E173" s="26"/>
      <c r="F173" s="26"/>
      <c r="G173" s="26" t="s">
        <v>413</v>
      </c>
      <c r="H173" s="26" t="s">
        <v>333</v>
      </c>
      <c r="I173" s="4" t="s">
        <v>744</v>
      </c>
      <c r="J173" s="71">
        <v>9.6296296296296303E-3</v>
      </c>
      <c r="K173" s="71">
        <v>1.5624999999999999E-3</v>
      </c>
      <c r="L173" s="6">
        <v>9.2013888888888892E-3</v>
      </c>
      <c r="M173" s="9" t="s">
        <v>739</v>
      </c>
      <c r="N173" s="3"/>
      <c r="O173" s="3"/>
      <c r="P173" s="3"/>
    </row>
    <row r="174" spans="1:16" s="15" customFormat="1" x14ac:dyDescent="0.25">
      <c r="A174" s="297"/>
      <c r="B174" s="302"/>
      <c r="C174" s="264" t="s">
        <v>745</v>
      </c>
      <c r="D174" s="264"/>
      <c r="E174" s="26"/>
      <c r="F174" s="26"/>
      <c r="G174" s="26" t="s">
        <v>413</v>
      </c>
      <c r="H174" s="26" t="s">
        <v>333</v>
      </c>
      <c r="I174" s="4" t="s">
        <v>746</v>
      </c>
      <c r="J174" s="71">
        <v>4.6412037037037038E-3</v>
      </c>
      <c r="K174" s="71">
        <v>7.407407407407407E-4</v>
      </c>
      <c r="L174" s="6">
        <v>4.2129629629629626E-3</v>
      </c>
      <c r="M174" s="9" t="s">
        <v>739</v>
      </c>
      <c r="N174" s="3"/>
      <c r="O174" s="3"/>
      <c r="P174" s="3"/>
    </row>
    <row r="175" spans="1:16" s="15" customFormat="1" x14ac:dyDescent="0.25">
      <c r="A175" s="297"/>
      <c r="B175" s="302"/>
      <c r="C175" s="262" t="s">
        <v>747</v>
      </c>
      <c r="D175" s="262"/>
      <c r="E175" s="26"/>
      <c r="F175" s="26"/>
      <c r="G175" s="26" t="s">
        <v>413</v>
      </c>
      <c r="H175" s="26" t="s">
        <v>333</v>
      </c>
      <c r="I175" s="4" t="s">
        <v>748</v>
      </c>
      <c r="J175" s="71">
        <v>2.9976851851851848E-3</v>
      </c>
      <c r="K175" s="71">
        <v>4.5138888888888892E-4</v>
      </c>
      <c r="L175" s="6">
        <v>2.6041666666666665E-3</v>
      </c>
      <c r="M175" s="9" t="s">
        <v>749</v>
      </c>
      <c r="N175" s="3"/>
      <c r="O175" s="3"/>
      <c r="P175" s="3"/>
    </row>
    <row r="176" spans="1:16" s="15" customFormat="1" x14ac:dyDescent="0.25">
      <c r="A176" s="297"/>
      <c r="B176" s="302"/>
      <c r="C176" s="262" t="s">
        <v>750</v>
      </c>
      <c r="D176" s="262"/>
      <c r="E176" s="26"/>
      <c r="F176" s="26"/>
      <c r="G176" s="26" t="s">
        <v>413</v>
      </c>
      <c r="H176" s="26" t="s">
        <v>333</v>
      </c>
      <c r="I176" s="4" t="s">
        <v>751</v>
      </c>
      <c r="J176" s="71">
        <v>5.6828703703703702E-3</v>
      </c>
      <c r="K176" s="71">
        <v>6.9444444444444447E-4</v>
      </c>
      <c r="L176" s="6">
        <v>5.4976851851851853E-3</v>
      </c>
      <c r="M176" s="9" t="s">
        <v>739</v>
      </c>
      <c r="N176" s="3"/>
      <c r="O176" s="3"/>
      <c r="P176" s="3"/>
    </row>
    <row r="177" spans="1:16" s="61" customFormat="1" ht="15.75" thickBot="1" x14ac:dyDescent="0.3">
      <c r="A177" s="298"/>
      <c r="B177" s="303"/>
      <c r="C177" s="263" t="s">
        <v>464</v>
      </c>
      <c r="D177" s="263"/>
      <c r="E177" s="38"/>
      <c r="F177" s="38"/>
      <c r="G177" s="38" t="s">
        <v>413</v>
      </c>
      <c r="H177" s="38" t="s">
        <v>333</v>
      </c>
      <c r="I177" s="39" t="s">
        <v>752</v>
      </c>
      <c r="J177" s="99">
        <v>1.0069444444444444E-3</v>
      </c>
      <c r="K177" s="99">
        <v>0</v>
      </c>
      <c r="L177" s="100">
        <v>1.0069444444444444E-3</v>
      </c>
      <c r="M177" s="101" t="s">
        <v>753</v>
      </c>
      <c r="N177" s="102"/>
      <c r="O177" s="102"/>
      <c r="P177" s="102"/>
    </row>
    <row r="178" spans="1:16" ht="15.75" thickTop="1" x14ac:dyDescent="0.25">
      <c r="L178" s="122">
        <f>SUM(L166:L177)</f>
        <v>5.3263888888888881E-2</v>
      </c>
    </row>
    <row r="194" spans="1:16" s="15" customFormat="1" x14ac:dyDescent="0.25">
      <c r="A194" s="294" t="s">
        <v>754</v>
      </c>
      <c r="B194" s="295"/>
      <c r="C194" s="295"/>
      <c r="D194" s="295"/>
      <c r="E194" s="295"/>
      <c r="F194" s="295"/>
      <c r="G194" s="295"/>
      <c r="H194" s="295"/>
      <c r="I194" s="295"/>
      <c r="J194" s="295"/>
      <c r="K194" s="295"/>
      <c r="L194" s="295"/>
      <c r="M194" s="295"/>
      <c r="N194" s="123"/>
      <c r="O194" s="123"/>
      <c r="P194" s="123"/>
    </row>
    <row r="195" spans="1:16" s="15" customFormat="1" ht="30" x14ac:dyDescent="0.25">
      <c r="A195" s="304"/>
      <c r="B195" s="276" t="s">
        <v>755</v>
      </c>
      <c r="C195" s="277"/>
      <c r="D195" s="26"/>
      <c r="E195" s="26"/>
      <c r="F195" s="26"/>
      <c r="G195" s="26"/>
      <c r="H195" s="26"/>
      <c r="I195" s="4" t="s">
        <v>756</v>
      </c>
      <c r="J195" s="36">
        <v>5.5555555555555552E-2</v>
      </c>
      <c r="K195" s="36">
        <v>0</v>
      </c>
      <c r="L195" s="36">
        <v>5.5555555555555552E-2</v>
      </c>
      <c r="M195" s="31" t="s">
        <v>757</v>
      </c>
      <c r="N195" s="19"/>
      <c r="O195" s="19"/>
      <c r="P195" s="19"/>
    </row>
    <row r="196" spans="1:16" s="15" customFormat="1" x14ac:dyDescent="0.25">
      <c r="A196" s="305"/>
      <c r="B196" s="273"/>
      <c r="C196" s="267"/>
      <c r="D196" s="26" t="s">
        <v>279</v>
      </c>
      <c r="E196" s="26"/>
      <c r="F196" s="26"/>
      <c r="G196" s="26"/>
      <c r="H196" s="26"/>
      <c r="I196" s="26"/>
      <c r="J196" s="54"/>
      <c r="K196" s="54"/>
      <c r="L196" s="54"/>
      <c r="M196" s="31"/>
      <c r="N196" s="19"/>
      <c r="O196" s="19"/>
      <c r="P196" s="19"/>
    </row>
    <row r="197" spans="1:16" s="15" customFormat="1" x14ac:dyDescent="0.25">
      <c r="A197" s="305"/>
      <c r="B197" s="273"/>
      <c r="C197" s="267"/>
      <c r="D197" s="26" t="s">
        <v>91</v>
      </c>
      <c r="E197" s="26"/>
      <c r="F197" s="26"/>
      <c r="G197" s="26"/>
      <c r="H197" s="26"/>
      <c r="I197" s="26"/>
      <c r="J197" s="54"/>
      <c r="K197" s="54"/>
      <c r="L197" s="54"/>
      <c r="M197" s="31"/>
      <c r="N197" s="19"/>
      <c r="O197" s="19"/>
      <c r="P197" s="19"/>
    </row>
    <row r="198" spans="1:16" s="15" customFormat="1" x14ac:dyDescent="0.25">
      <c r="A198" s="306"/>
      <c r="B198" s="274"/>
      <c r="C198" s="275"/>
      <c r="D198" s="26" t="s">
        <v>758</v>
      </c>
      <c r="E198" s="26"/>
      <c r="F198" s="26"/>
      <c r="G198" s="26"/>
      <c r="H198" s="26"/>
      <c r="I198" s="26"/>
      <c r="J198" s="54"/>
      <c r="K198" s="54"/>
      <c r="L198" s="54"/>
      <c r="M198" s="31"/>
      <c r="N198" s="19"/>
      <c r="O198" s="19"/>
      <c r="P198" s="19"/>
    </row>
    <row r="199" spans="1:16" s="15" customFormat="1" x14ac:dyDescent="0.25">
      <c r="A199" s="124"/>
      <c r="B199" s="255" t="s">
        <v>759</v>
      </c>
      <c r="C199" s="256"/>
      <c r="D199" s="26"/>
      <c r="E199" s="26"/>
      <c r="F199" s="26"/>
      <c r="G199" s="26"/>
      <c r="H199" s="26"/>
      <c r="I199" s="26"/>
      <c r="J199" s="54"/>
      <c r="K199" s="54"/>
      <c r="L199" s="54"/>
      <c r="M199" s="31"/>
      <c r="N199" s="19"/>
      <c r="O199" s="19"/>
      <c r="P199" s="19"/>
    </row>
    <row r="200" spans="1:16" s="15" customFormat="1" x14ac:dyDescent="0.25">
      <c r="A200" s="124"/>
      <c r="B200" s="255" t="s">
        <v>760</v>
      </c>
      <c r="C200" s="256"/>
      <c r="D200" s="26"/>
      <c r="E200" s="26"/>
      <c r="F200" s="26"/>
      <c r="G200" s="26"/>
      <c r="H200" s="26"/>
      <c r="I200" s="26"/>
      <c r="J200" s="54"/>
      <c r="K200" s="54"/>
      <c r="L200" s="55"/>
      <c r="M200" s="31"/>
      <c r="N200" s="19"/>
      <c r="O200" s="19"/>
      <c r="P200" s="19"/>
    </row>
  </sheetData>
  <mergeCells count="173">
    <mergeCell ref="F162:F164"/>
    <mergeCell ref="C154:D154"/>
    <mergeCell ref="C155:D155"/>
    <mergeCell ref="A195:A198"/>
    <mergeCell ref="B195:C198"/>
    <mergeCell ref="C157:D158"/>
    <mergeCell ref="E157:E158"/>
    <mergeCell ref="F157:F158"/>
    <mergeCell ref="C159:D161"/>
    <mergeCell ref="E159:E161"/>
    <mergeCell ref="F159:F161"/>
    <mergeCell ref="B157:B164"/>
    <mergeCell ref="E143:E144"/>
    <mergeCell ref="F143:F145"/>
    <mergeCell ref="C135:C139"/>
    <mergeCell ref="B199:C199"/>
    <mergeCell ref="B200:C200"/>
    <mergeCell ref="C173:D173"/>
    <mergeCell ref="C174:D174"/>
    <mergeCell ref="C175:D175"/>
    <mergeCell ref="C176:D176"/>
    <mergeCell ref="C177:D177"/>
    <mergeCell ref="A194:M194"/>
    <mergeCell ref="A166:A177"/>
    <mergeCell ref="B166:B168"/>
    <mergeCell ref="C166:D166"/>
    <mergeCell ref="C167:D167"/>
    <mergeCell ref="C168:D168"/>
    <mergeCell ref="B169:B177"/>
    <mergeCell ref="C169:D169"/>
    <mergeCell ref="C170:D170"/>
    <mergeCell ref="C171:D171"/>
    <mergeCell ref="C172:D172"/>
    <mergeCell ref="A157:A164"/>
    <mergeCell ref="C162:D164"/>
    <mergeCell ref="E162:E164"/>
    <mergeCell ref="A124:A129"/>
    <mergeCell ref="B124:B129"/>
    <mergeCell ref="C124:C127"/>
    <mergeCell ref="E124:E127"/>
    <mergeCell ref="D126:D127"/>
    <mergeCell ref="F126:F127"/>
    <mergeCell ref="C128:C129"/>
    <mergeCell ref="D128:D129"/>
    <mergeCell ref="E128:E129"/>
    <mergeCell ref="F128:F129"/>
    <mergeCell ref="C146:D146"/>
    <mergeCell ref="C147:D147"/>
    <mergeCell ref="C148:D150"/>
    <mergeCell ref="E148:E150"/>
    <mergeCell ref="F148:F150"/>
    <mergeCell ref="C151:D153"/>
    <mergeCell ref="E151:E153"/>
    <mergeCell ref="F151:F153"/>
    <mergeCell ref="A131:A155"/>
    <mergeCell ref="B131:B155"/>
    <mergeCell ref="C131:C134"/>
    <mergeCell ref="D131:D133"/>
    <mergeCell ref="E131:E134"/>
    <mergeCell ref="F131:F134"/>
    <mergeCell ref="D138:D139"/>
    <mergeCell ref="C140:D140"/>
    <mergeCell ref="C141:D142"/>
    <mergeCell ref="E141:E142"/>
    <mergeCell ref="F141:F142"/>
    <mergeCell ref="D135:D136"/>
    <mergeCell ref="E135:E139"/>
    <mergeCell ref="F135:F139"/>
    <mergeCell ref="C143:C145"/>
    <mergeCell ref="D143:D144"/>
    <mergeCell ref="D98:D99"/>
    <mergeCell ref="E98:E99"/>
    <mergeCell ref="F98:F99"/>
    <mergeCell ref="A101:A122"/>
    <mergeCell ref="B101:B122"/>
    <mergeCell ref="C101:C104"/>
    <mergeCell ref="D101:D102"/>
    <mergeCell ref="E101:E104"/>
    <mergeCell ref="F101:F104"/>
    <mergeCell ref="D103:D104"/>
    <mergeCell ref="C105:C113"/>
    <mergeCell ref="D105:D107"/>
    <mergeCell ref="E105:E113"/>
    <mergeCell ref="F105:F113"/>
    <mergeCell ref="D111:D112"/>
    <mergeCell ref="C114:C122"/>
    <mergeCell ref="E114:E122"/>
    <mergeCell ref="F114:F117"/>
    <mergeCell ref="D115:D117"/>
    <mergeCell ref="D118:D120"/>
    <mergeCell ref="F118:F120"/>
    <mergeCell ref="G77:G78"/>
    <mergeCell ref="C79:D79"/>
    <mergeCell ref="C80:D81"/>
    <mergeCell ref="E80:E81"/>
    <mergeCell ref="F80:F81"/>
    <mergeCell ref="C82:D82"/>
    <mergeCell ref="B70:B73"/>
    <mergeCell ref="A77:A99"/>
    <mergeCell ref="B77:B99"/>
    <mergeCell ref="C77:D78"/>
    <mergeCell ref="E77:E78"/>
    <mergeCell ref="F77:F78"/>
    <mergeCell ref="C83:D84"/>
    <mergeCell ref="E83:E84"/>
    <mergeCell ref="F83:F84"/>
    <mergeCell ref="C85:C92"/>
    <mergeCell ref="E85:E92"/>
    <mergeCell ref="F85:F92"/>
    <mergeCell ref="D86:D88"/>
    <mergeCell ref="D90:D92"/>
    <mergeCell ref="C93:C99"/>
    <mergeCell ref="E93:E97"/>
    <mergeCell ref="F93:F97"/>
    <mergeCell ref="D95:D97"/>
    <mergeCell ref="F59:F60"/>
    <mergeCell ref="B61:B68"/>
    <mergeCell ref="C61:D65"/>
    <mergeCell ref="E61:E65"/>
    <mergeCell ref="F61:F65"/>
    <mergeCell ref="C66:D67"/>
    <mergeCell ref="E66:E67"/>
    <mergeCell ref="F66:F67"/>
    <mergeCell ref="A54:A75"/>
    <mergeCell ref="B54:B60"/>
    <mergeCell ref="C54:D56"/>
    <mergeCell ref="E54:E56"/>
    <mergeCell ref="F54:F56"/>
    <mergeCell ref="C57:D58"/>
    <mergeCell ref="E57:E58"/>
    <mergeCell ref="F57:F58"/>
    <mergeCell ref="C59:D60"/>
    <mergeCell ref="E59:E60"/>
    <mergeCell ref="A40:A52"/>
    <mergeCell ref="B40:B52"/>
    <mergeCell ref="C40:D42"/>
    <mergeCell ref="E40:E42"/>
    <mergeCell ref="F40:F42"/>
    <mergeCell ref="C43:C44"/>
    <mergeCell ref="D43:D44"/>
    <mergeCell ref="E43:E44"/>
    <mergeCell ref="F43:F44"/>
    <mergeCell ref="C45:D47"/>
    <mergeCell ref="E45:E47"/>
    <mergeCell ref="F45:F47"/>
    <mergeCell ref="C48:C52"/>
    <mergeCell ref="D48:D50"/>
    <mergeCell ref="E48:E52"/>
    <mergeCell ref="F48:F50"/>
    <mergeCell ref="D51:D52"/>
    <mergeCell ref="F51:F52"/>
    <mergeCell ref="B31:B38"/>
    <mergeCell ref="C31:D31"/>
    <mergeCell ref="C32:C38"/>
    <mergeCell ref="D32:D34"/>
    <mergeCell ref="A10:A23"/>
    <mergeCell ref="B11:B17"/>
    <mergeCell ref="C11:D12"/>
    <mergeCell ref="E11:E12"/>
    <mergeCell ref="F11:F12"/>
    <mergeCell ref="C13:D13"/>
    <mergeCell ref="C15:D15"/>
    <mergeCell ref="C16:C17"/>
    <mergeCell ref="B18:B23"/>
    <mergeCell ref="C18:D19"/>
    <mergeCell ref="C21:D21"/>
    <mergeCell ref="C22:D23"/>
    <mergeCell ref="E32:E36"/>
    <mergeCell ref="F32:F36"/>
    <mergeCell ref="A25:A38"/>
    <mergeCell ref="B25:B30"/>
    <mergeCell ref="C26:C30"/>
    <mergeCell ref="D27:D29"/>
  </mergeCells>
  <hyperlinks>
    <hyperlink ref="I13" r:id="rId1" xr:uid="{CA702033-2C6F-4CE8-A2B0-6B5F47513572}"/>
    <hyperlink ref="I14" r:id="rId2" xr:uid="{850A7D2D-70F7-4A93-B014-A92C69621BF3}"/>
    <hyperlink ref="I15" r:id="rId3" xr:uid="{C5C58A8C-7580-4E2C-9C77-4387FD5BCA70}"/>
    <hyperlink ref="I11" r:id="rId4" xr:uid="{0CACB1DA-63DA-4682-8534-28EE7F3F98B8}"/>
    <hyperlink ref="I25" r:id="rId5" xr:uid="{826AFC6F-20F7-44F1-9287-A1595A934C4B}"/>
    <hyperlink ref="I26" r:id="rId6" xr:uid="{67FC9E94-269A-421D-9343-2A25A2C7C54F}"/>
    <hyperlink ref="I27" r:id="rId7" xr:uid="{8D1CBCF7-B660-461D-A091-17939ED0E6F5}"/>
    <hyperlink ref="I28" r:id="rId8" xr:uid="{9FDAF203-BF3B-4119-B306-AEF0AC7019AE}"/>
    <hyperlink ref="I29" r:id="rId9" xr:uid="{18CCE610-FB09-4373-A425-42244B2296D8}"/>
    <hyperlink ref="I30" r:id="rId10" xr:uid="{9F55CDB5-7DF6-49BE-94DE-46E3116A9628}"/>
    <hyperlink ref="I18" r:id="rId11" xr:uid="{770EA7D3-704F-4A2A-BD80-236D2D19E7B3}"/>
    <hyperlink ref="I21" r:id="rId12" xr:uid="{AEA48796-94A9-46B8-8918-03FA5AF79487}"/>
    <hyperlink ref="I22" r:id="rId13" xr:uid="{E76A26A3-7CD3-4DA0-8DDB-D336A51DA1D5}"/>
    <hyperlink ref="I54" r:id="rId14" xr:uid="{E6810535-88CB-4FE2-861F-9CCCF561380D}"/>
    <hyperlink ref="I35" r:id="rId15" xr:uid="{2FBCD1F9-F7BC-462C-AD53-DED0D5AF73AE}"/>
    <hyperlink ref="I32" r:id="rId16" xr:uid="{02C0CDD3-92B1-47EE-9B5B-617EF8C65DCB}"/>
    <hyperlink ref="I38" r:id="rId17" xr:uid="{4BC52D47-8D6C-4A79-A9F0-EDA91D76A794}"/>
    <hyperlink ref="I34" r:id="rId18" xr:uid="{DB3051FC-68AB-494F-90ED-8C37801D6EF7}"/>
    <hyperlink ref="I40" r:id="rId19" xr:uid="{5986E982-6C27-4D5F-80CB-2A5545D8DD8F}"/>
    <hyperlink ref="I41" r:id="rId20" xr:uid="{FC3E7C1F-064E-46AA-8FA5-876B05B46563}"/>
    <hyperlink ref="I42" r:id="rId21" xr:uid="{0B50E973-0AB0-46B0-8410-4E92EE9F8359}"/>
    <hyperlink ref="I43" r:id="rId22" xr:uid="{05635947-06C8-4E23-A804-145B958D7EAA}"/>
    <hyperlink ref="I44" r:id="rId23" xr:uid="{0B7A1D3C-8599-4383-B26B-B5061E1DE1F2}"/>
    <hyperlink ref="I45" r:id="rId24" xr:uid="{31692DD8-3D91-48E6-9C27-406477DC30C2}"/>
    <hyperlink ref="I46" r:id="rId25" xr:uid="{CEE3CDC2-3AFE-42CE-9CE3-CF78D7BD2FA1}"/>
    <hyperlink ref="I51" r:id="rId26" xr:uid="{63D3DF10-3CE7-405B-9C7E-6666D0E38E92}"/>
    <hyperlink ref="I52" r:id="rId27" xr:uid="{BD175BFB-F9DC-43A8-A5EA-2C62027690CA}"/>
    <hyperlink ref="I49" r:id="rId28" xr:uid="{DDCEAD8C-D680-4673-8005-B82FD9B22030}"/>
    <hyperlink ref="I56" r:id="rId29" xr:uid="{C537B498-3F14-4BAF-9E73-CBC92415B44C}"/>
    <hyperlink ref="I55" r:id="rId30" xr:uid="{C4B18750-C97F-4B2E-976B-0CA990A394AF}"/>
    <hyperlink ref="I57" r:id="rId31" xr:uid="{3AADA57D-0EA6-4354-BC2F-FBD5B661242D}"/>
    <hyperlink ref="I50" r:id="rId32" xr:uid="{15EDEF36-D1C4-4BA0-A041-3B448CD2FE01}"/>
    <hyperlink ref="I59" r:id="rId33" xr:uid="{D92D7424-16A2-4822-876C-DAAA5F831F34}"/>
    <hyperlink ref="I60" r:id="rId34" xr:uid="{1B4EE33D-6748-4BF4-B945-713521596220}"/>
    <hyperlink ref="I58" r:id="rId35" xr:uid="{56D64F9C-7BB2-4C51-A3DF-77DBDECAAAF0}"/>
    <hyperlink ref="I62" r:id="rId36" xr:uid="{747CD23D-6933-480E-B88D-8A5E356A0EDE}"/>
    <hyperlink ref="I63" r:id="rId37" xr:uid="{E16731F5-2D24-404A-A169-37CC23F54E44}"/>
    <hyperlink ref="I64" r:id="rId38" xr:uid="{4259FF7F-0336-44DD-B0CB-5CD06BEE097A}"/>
    <hyperlink ref="I61" r:id="rId39" xr:uid="{F95D7456-A4A4-459B-8B92-1619EA4F3028}"/>
    <hyperlink ref="I65" r:id="rId40" xr:uid="{FDE31EDB-7F03-4138-AEC3-7FF8780AEBC5}"/>
    <hyperlink ref="I66" r:id="rId41" xr:uid="{B87A1076-8889-4769-ACC7-6E4EC28FA365}"/>
    <hyperlink ref="I67" r:id="rId42" xr:uid="{C67730B1-E6C6-41B0-B8BE-2D87B768AA8F}"/>
    <hyperlink ref="I68" r:id="rId43" xr:uid="{1E06F67D-3EB7-49AD-9968-220110D45B97}"/>
    <hyperlink ref="I71" r:id="rId44" xr:uid="{F6005C50-AF40-4FC6-B0C7-AF899B6D6623}"/>
    <hyperlink ref="I195" r:id="rId45" xr:uid="{C981D97A-9010-4984-A295-6088094F991B}"/>
    <hyperlink ref="I77" r:id="rId46" xr:uid="{D6BCBE1A-0A08-427E-BA4E-A44C0DC145E9}"/>
    <hyperlink ref="I79" r:id="rId47" xr:uid="{63CF335C-6E6E-4ED3-B1B1-D54D41180B1F}"/>
    <hyperlink ref="I80" r:id="rId48" xr:uid="{F76B7A1F-9B51-48C7-99F9-C4F3C343D274}"/>
    <hyperlink ref="I81" r:id="rId49" xr:uid="{FCB20B0B-7C6F-4775-80B2-5377D5591799}"/>
    <hyperlink ref="I82" r:id="rId50" xr:uid="{81065BA0-1203-4B16-8AF9-E6EA481CC594}"/>
    <hyperlink ref="I83" r:id="rId51" xr:uid="{37948059-A869-444C-A14D-21FDA8A59951}"/>
    <hyperlink ref="I84" r:id="rId52" xr:uid="{E6819C92-2A28-41B8-9DA3-880C24F1A149}"/>
    <hyperlink ref="I103" r:id="rId53" xr:uid="{64B4A1DF-C2E5-4A08-9730-C00A34541E4A}"/>
    <hyperlink ref="I104" r:id="rId54" xr:uid="{755DCF15-DDD8-4ACB-9752-A222BC56CE78}"/>
    <hyperlink ref="I89" r:id="rId55" xr:uid="{6650E18D-A5B6-4B69-AB2F-BFB80C6BDD49}"/>
    <hyperlink ref="I90" r:id="rId56" xr:uid="{1D267CD3-4159-4807-8D8B-6E603FACC723}"/>
    <hyperlink ref="I86" r:id="rId57" xr:uid="{C22C53B4-3BCA-4AA5-A6EC-BE792D46F394}"/>
    <hyperlink ref="I91" r:id="rId58" xr:uid="{C0C5C8FE-5C36-4FA8-9A54-FBAD27CB9B3F}"/>
    <hyperlink ref="I85" r:id="rId59" xr:uid="{19C66DA3-B11E-4520-90AD-DD2B9FF36CBF}"/>
    <hyperlink ref="I92" r:id="rId60" xr:uid="{59E68951-D178-4A91-8373-9ECDC185092F}"/>
    <hyperlink ref="I94" r:id="rId61" xr:uid="{88E78DB6-92B5-45A1-B012-0F4E2F2AA631}"/>
    <hyperlink ref="I93" r:id="rId62" xr:uid="{5504D39B-19C4-43C1-BE7C-07F5B8904464}"/>
    <hyperlink ref="I96" r:id="rId63" xr:uid="{5C281E3E-DF36-4830-A3BF-8DE4E70CEAAB}"/>
    <hyperlink ref="I97" r:id="rId64" xr:uid="{45C1F417-ED7B-4D08-BE97-DA57BA313638}"/>
    <hyperlink ref="I102" r:id="rId65" xr:uid="{6BC93FE7-23AD-4E6A-BC2A-FCE519223D88}"/>
    <hyperlink ref="I101" r:id="rId66" xr:uid="{6C3BCE46-D04F-4319-AEF0-8A13EF0EFB4B}"/>
    <hyperlink ref="I106" r:id="rId67" xr:uid="{25C7664E-B627-43B7-BD13-1DB08E40515F}"/>
    <hyperlink ref="I107" r:id="rId68" xr:uid="{9287F383-753A-4020-AA0D-BC561B2A30C1}"/>
    <hyperlink ref="I105" r:id="rId69" xr:uid="{13545A08-E601-4ACB-B916-1930CBAFF897}"/>
    <hyperlink ref="I108" r:id="rId70" xr:uid="{6EB7F5EF-CCFB-4A64-9929-F00E92E237ED}"/>
    <hyperlink ref="I109" r:id="rId71" xr:uid="{7921B9F2-82CB-4C40-AF33-65C08CB0A594}"/>
    <hyperlink ref="I110" r:id="rId72" xr:uid="{0CC44CAB-D0D9-4385-A910-9C911829AA53}"/>
    <hyperlink ref="I111" r:id="rId73" xr:uid="{BC2051E4-8FE1-4706-A793-2A2B4AFA3484}"/>
    <hyperlink ref="I112" r:id="rId74" xr:uid="{7A57E189-5956-4350-9240-D1F0BEE03AA7}"/>
    <hyperlink ref="I113" r:id="rId75" xr:uid="{73F7AFF7-821E-464D-9AB4-C1C191629B82}"/>
    <hyperlink ref="I119" r:id="rId76" xr:uid="{6EF4DADB-1333-4720-8A59-1B21E8818EA9}"/>
    <hyperlink ref="I116" r:id="rId77" xr:uid="{598D0E14-D59C-4442-85F3-AAB008E6BE23}"/>
    <hyperlink ref="I117" r:id="rId78" xr:uid="{A2549FF5-4DA8-4964-A0B5-873685A887EF}"/>
    <hyperlink ref="I118" r:id="rId79" xr:uid="{15F9557D-B786-4A1A-8DFD-C9A79BB089CB}"/>
    <hyperlink ref="I120" r:id="rId80" xr:uid="{1D874D7E-36B5-48AB-8CB6-AD8A712A0FCD}"/>
    <hyperlink ref="I122" r:id="rId81" xr:uid="{D7EB9AED-4E0F-43A7-BC45-82F6D05DC241}"/>
    <hyperlink ref="I114" r:id="rId82" xr:uid="{2DC33464-4513-4BB7-AD6B-02A7923D5C93}"/>
    <hyperlink ref="I115" r:id="rId83" xr:uid="{4A08B84D-7BA0-4D40-B139-5D461FEEF773}"/>
    <hyperlink ref="I121" r:id="rId84" xr:uid="{614F4A01-9106-49F7-B218-0C499B41C157}"/>
    <hyperlink ref="I124" r:id="rId85" xr:uid="{779CF86A-34A1-4182-B572-1B1AAFAFCFBA}"/>
    <hyperlink ref="I125" r:id="rId86" xr:uid="{0263226C-60C0-476D-BB2B-F432CE8B55CB}"/>
    <hyperlink ref="I126" r:id="rId87" xr:uid="{84100B8E-0451-43B0-804E-3F79773B7BB1}"/>
    <hyperlink ref="I127" r:id="rId88" xr:uid="{DB4B0751-89AF-4E1C-AEF6-8B08D08BDF5E}"/>
    <hyperlink ref="I128" r:id="rId89" xr:uid="{6DF38901-3F8C-4AB8-B1E8-B7DF4CC89A65}"/>
    <hyperlink ref="I132" r:id="rId90" xr:uid="{C1E9D43A-C22E-4BEB-8232-14F9065CE76C}"/>
    <hyperlink ref="I134" r:id="rId91" xr:uid="{F1C0C7A9-F6EF-440C-B906-1620860E1AE5}"/>
    <hyperlink ref="I131" r:id="rId92" xr:uid="{3BB01D31-1B5A-4155-859D-2BFDA0DD2FD8}"/>
    <hyperlink ref="I133" r:id="rId93" xr:uid="{AE518EFF-0D2E-4C66-9EBB-7D0BE6B4763A}"/>
    <hyperlink ref="I129" r:id="rId94" xr:uid="{D9A68B37-6E8A-4619-B288-F7BB24A16BAC}"/>
    <hyperlink ref="I135" r:id="rId95" xr:uid="{2BB78821-D901-4612-A43D-6BA62BB28961}"/>
    <hyperlink ref="I139" r:id="rId96" xr:uid="{28AD00D5-732D-4942-A0EC-D65472F84CFE}"/>
    <hyperlink ref="I137" r:id="rId97" xr:uid="{1D6756F7-7C11-4AE4-8C7B-7C2072DDF231}"/>
    <hyperlink ref="I138" r:id="rId98" xr:uid="{7CDAF278-ED6F-4517-9D59-8B8F7F6F8C41}"/>
    <hyperlink ref="I136" r:id="rId99" xr:uid="{702F6D4F-80F3-441C-8B34-E41B119D8F13}"/>
    <hyperlink ref="I140" r:id="rId100" xr:uid="{67339937-32C5-4832-AD84-FC32EBCFFB07}"/>
    <hyperlink ref="I141" r:id="rId101" xr:uid="{A7B6AE53-8044-410E-BA2A-74DE9D2A7B32}"/>
    <hyperlink ref="I142" r:id="rId102" xr:uid="{D16DE832-B524-4E77-A1CF-79585EC99090}"/>
    <hyperlink ref="I143" r:id="rId103" xr:uid="{346D895C-2EA4-4760-B059-C8F70B34A268}"/>
    <hyperlink ref="I145" r:id="rId104" xr:uid="{DA79F944-7133-4089-A64D-EBAAAACC56AA}"/>
    <hyperlink ref="I144" r:id="rId105" xr:uid="{E36A89A6-C265-4727-9C5E-ED42B0619A83}"/>
    <hyperlink ref="I146" r:id="rId106" xr:uid="{814DA521-5A90-47BA-A654-2B2F1E8C6A70}"/>
    <hyperlink ref="I147" r:id="rId107" xr:uid="{62F5134E-4C15-4261-9483-09C7E6A55D6A}"/>
    <hyperlink ref="I148" r:id="rId108" xr:uid="{22427CA5-C4D2-4CDB-AD0D-D398F16837F4}"/>
    <hyperlink ref="I150" r:id="rId109" xr:uid="{C9F89DC8-89F4-405B-9CB0-FE24C525DAB7}"/>
    <hyperlink ref="I151" r:id="rId110" xr:uid="{C8FB716D-D3B2-4929-B10C-988A3432130A}"/>
    <hyperlink ref="I154" r:id="rId111" xr:uid="{0BE41473-3BE8-4DB4-882C-7C2586007532}"/>
    <hyperlink ref="I155" r:id="rId112" xr:uid="{A0EB1F5E-8815-453B-9BB0-527316043A6E}"/>
    <hyperlink ref="I157" r:id="rId113" xr:uid="{EA4F451A-E239-4F80-9B27-7D312EC26183}"/>
    <hyperlink ref="I158" r:id="rId114" xr:uid="{38CC3D12-0D1A-47CA-BAA2-CF00257A503B}"/>
    <hyperlink ref="I162" r:id="rId115" xr:uid="{1643E809-F6DB-4A71-BD7B-02B6AE0FBC57}"/>
    <hyperlink ref="I160" r:id="rId116" xr:uid="{3E325AFC-B1F8-40A5-8256-342F69F102A7}"/>
    <hyperlink ref="I161" r:id="rId117" xr:uid="{1612D7D1-8503-4F26-B5C3-60C44C3BA89F}"/>
    <hyperlink ref="I159" r:id="rId118" xr:uid="{3A1B0A61-7E40-4ECA-9068-82018AEFE943}"/>
    <hyperlink ref="I169" r:id="rId119" xr:uid="{105816FE-A319-4865-910D-2A31D33970BA}"/>
    <hyperlink ref="I171" r:id="rId120" xr:uid="{0E999855-BCFA-4D48-BB4C-1A10A07732E8}"/>
    <hyperlink ref="I172" r:id="rId121" xr:uid="{F96A1F3F-7964-4F85-9C61-38CD0C35E18C}"/>
    <hyperlink ref="I173" r:id="rId122" xr:uid="{CD17659A-7664-4879-BD09-9B8BC18C7B4D}"/>
    <hyperlink ref="I175" r:id="rId123" xr:uid="{A25A5258-9C41-4201-9FBD-4BD3427FB58E}"/>
    <hyperlink ref="I176" r:id="rId124" xr:uid="{578D3FE3-70AA-4B27-8DE5-5363939079DB}"/>
    <hyperlink ref="I174" r:id="rId125" xr:uid="{7B00E582-52AA-4E05-81B3-996D37B6894B}"/>
    <hyperlink ref="I177" r:id="rId126" xr:uid="{FFAA795A-FD07-4AAD-B324-E493B6B20118}"/>
    <hyperlink ref="I166" r:id="rId127" xr:uid="{A309638B-D153-43E6-B4E6-4B1170E1F6D8}"/>
    <hyperlink ref="I167" r:id="rId128" xr:uid="{27D55326-D154-43B9-919B-6709BDD79090}"/>
    <hyperlink ref="I168" r:id="rId129" xr:uid="{57D39AE1-64DE-43A3-96B6-E22346127E00}"/>
    <hyperlink ref="I12" r:id="rId130" xr:uid="{F54DC328-5D60-4EE6-8504-F236DA4DB502}"/>
    <hyperlink ref="I99" r:id="rId131" xr:uid="{22996F9E-1B8A-4FC1-85B7-A71AF88D039B}"/>
    <hyperlink ref="I47" r:id="rId132" xr:uid="{7D7FC5C9-4B0B-4411-BCF9-9A54CFFC2FF8}"/>
    <hyperlink ref="H8" r:id="rId133" xr:uid="{2C6BCE72-CDD8-4663-AB3C-66854E6FE48B}"/>
    <hyperlink ref="I95" r:id="rId134" xr:uid="{B0309D56-09B5-4286-B00C-DA034DE068A0}"/>
  </hyperlinks>
  <pageMargins left="0.7" right="0.7" top="0.75" bottom="0.75" header="0.3" footer="0.3"/>
  <pageSetup orientation="portrait" r:id="rId13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C00CC-2439-4C6A-9FA0-E3744393424B}">
  <dimension ref="A1:B4"/>
  <sheetViews>
    <sheetView workbookViewId="0"/>
  </sheetViews>
  <sheetFormatPr defaultRowHeight="15" x14ac:dyDescent="0.25"/>
  <sheetData>
    <row r="1" spans="1:2" x14ac:dyDescent="0.25">
      <c r="A1" t="s">
        <v>253</v>
      </c>
    </row>
    <row r="2" spans="1:2" x14ac:dyDescent="0.25">
      <c r="B2" t="s">
        <v>267</v>
      </c>
    </row>
    <row r="3" spans="1:2" x14ac:dyDescent="0.25">
      <c r="B3" t="s">
        <v>268</v>
      </c>
    </row>
    <row r="4" spans="1:2" x14ac:dyDescent="0.25">
      <c r="B4" t="s">
        <v>269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5E895-192E-41CD-B56D-C6F7636271FA}">
  <sheetPr>
    <tabColor theme="6"/>
  </sheetPr>
  <dimension ref="A1:I26"/>
  <sheetViews>
    <sheetView workbookViewId="0">
      <selection activeCell="C24" sqref="C24"/>
    </sheetView>
  </sheetViews>
  <sheetFormatPr defaultRowHeight="15" x14ac:dyDescent="0.25"/>
  <cols>
    <col min="1" max="1" width="23.7109375" style="135" customWidth="1"/>
    <col min="2" max="2" width="4.140625" customWidth="1"/>
    <col min="3" max="3" width="127.140625" style="1" customWidth="1"/>
    <col min="4" max="4" width="15.28515625" style="137" customWidth="1"/>
    <col min="5" max="6" width="13.42578125" style="137" customWidth="1"/>
    <col min="7" max="7" width="27.7109375" customWidth="1"/>
    <col min="8" max="8" width="38" customWidth="1"/>
  </cols>
  <sheetData>
    <row r="1" spans="1:9" s="135" customFormat="1" x14ac:dyDescent="0.25">
      <c r="B1" s="135" t="s">
        <v>1100</v>
      </c>
      <c r="C1" s="137"/>
      <c r="D1" s="136"/>
      <c r="E1" s="137"/>
      <c r="F1" s="137"/>
    </row>
    <row r="2" spans="1:9" s="135" customFormat="1" x14ac:dyDescent="0.25">
      <c r="A2" s="20" t="s">
        <v>1082</v>
      </c>
      <c r="C2" s="150" t="s">
        <v>1101</v>
      </c>
      <c r="E2" s="137"/>
      <c r="F2" s="137"/>
    </row>
    <row r="3" spans="1:9" s="135" customFormat="1" x14ac:dyDescent="0.25">
      <c r="A3" s="20" t="s">
        <v>1083</v>
      </c>
      <c r="C3" s="150" t="s">
        <v>1102</v>
      </c>
      <c r="E3" s="137"/>
      <c r="F3" s="137"/>
    </row>
    <row r="4" spans="1:9" s="135" customFormat="1" x14ac:dyDescent="0.25">
      <c r="A4" s="20" t="s">
        <v>1086</v>
      </c>
      <c r="C4" s="150" t="s">
        <v>1103</v>
      </c>
      <c r="E4" s="137"/>
      <c r="F4" s="137"/>
    </row>
    <row r="5" spans="1:9" s="135" customFormat="1" x14ac:dyDescent="0.25">
      <c r="C5" s="137"/>
      <c r="D5" s="136"/>
      <c r="E5" s="137"/>
      <c r="F5" s="137"/>
    </row>
    <row r="6" spans="1:9" s="135" customFormat="1" x14ac:dyDescent="0.25">
      <c r="B6" s="135" t="s">
        <v>253</v>
      </c>
      <c r="C6" s="137"/>
      <c r="D6" s="136"/>
      <c r="E6" s="137"/>
      <c r="F6" s="137"/>
    </row>
    <row r="7" spans="1:9" x14ac:dyDescent="0.25">
      <c r="A7" s="1" t="s">
        <v>891</v>
      </c>
      <c r="C7" s="17" t="s">
        <v>761</v>
      </c>
    </row>
    <row r="9" spans="1:9" x14ac:dyDescent="0.25">
      <c r="C9" s="1" t="s">
        <v>870</v>
      </c>
    </row>
    <row r="10" spans="1:9" ht="30" x14ac:dyDescent="0.25">
      <c r="B10" s="154" t="s">
        <v>284</v>
      </c>
      <c r="C10" s="2" t="s">
        <v>0</v>
      </c>
      <c r="D10" s="148" t="s">
        <v>270</v>
      </c>
      <c r="E10" s="148" t="s">
        <v>864</v>
      </c>
      <c r="F10" s="138" t="s">
        <v>865</v>
      </c>
      <c r="G10" s="134" t="s">
        <v>1114</v>
      </c>
      <c r="H10" s="134" t="s">
        <v>1204</v>
      </c>
    </row>
    <row r="11" spans="1:9" ht="30" customHeight="1" x14ac:dyDescent="0.25">
      <c r="B11" s="229" t="s">
        <v>786</v>
      </c>
      <c r="C11" s="235" t="s">
        <v>859</v>
      </c>
      <c r="D11" s="235" t="s">
        <v>266</v>
      </c>
      <c r="E11" s="138" t="s">
        <v>66</v>
      </c>
      <c r="F11" s="138"/>
      <c r="G11" s="156" t="s">
        <v>1407</v>
      </c>
      <c r="H11" s="140" t="s">
        <v>1408</v>
      </c>
      <c r="I11" s="135"/>
    </row>
    <row r="12" spans="1:9" s="135" customFormat="1" x14ac:dyDescent="0.25">
      <c r="B12" s="230"/>
      <c r="C12" s="236"/>
      <c r="D12" s="236"/>
      <c r="E12" s="216" t="s">
        <v>147</v>
      </c>
      <c r="F12" s="216"/>
      <c r="G12" s="169" t="s">
        <v>1171</v>
      </c>
      <c r="H12" s="161" t="s">
        <v>1266</v>
      </c>
    </row>
    <row r="13" spans="1:9" s="135" customFormat="1" x14ac:dyDescent="0.25">
      <c r="B13" s="230"/>
      <c r="C13" s="236"/>
      <c r="D13" s="236"/>
      <c r="E13" s="216" t="s">
        <v>124</v>
      </c>
      <c r="F13" s="216"/>
      <c r="G13" s="171" t="s">
        <v>1164</v>
      </c>
      <c r="H13" s="161" t="s">
        <v>1266</v>
      </c>
    </row>
    <row r="14" spans="1:9" s="135" customFormat="1" x14ac:dyDescent="0.25">
      <c r="B14" s="230"/>
      <c r="C14" s="236"/>
      <c r="D14" s="236"/>
      <c r="E14" s="216" t="s">
        <v>204</v>
      </c>
      <c r="F14" s="216"/>
      <c r="G14" s="171" t="s">
        <v>1186</v>
      </c>
      <c r="H14" s="161" t="s">
        <v>1266</v>
      </c>
    </row>
    <row r="15" spans="1:9" s="135" customFormat="1" x14ac:dyDescent="0.25">
      <c r="B15" s="230"/>
      <c r="C15" s="236"/>
      <c r="D15" s="236"/>
      <c r="E15" s="216" t="s">
        <v>205</v>
      </c>
      <c r="F15" s="216"/>
      <c r="G15" s="171" t="s">
        <v>1187</v>
      </c>
      <c r="H15" s="161" t="s">
        <v>1266</v>
      </c>
    </row>
    <row r="16" spans="1:9" s="135" customFormat="1" x14ac:dyDescent="0.25">
      <c r="B16" s="231"/>
      <c r="C16" s="237"/>
      <c r="D16" s="237"/>
      <c r="E16" s="216" t="s">
        <v>206</v>
      </c>
      <c r="F16" s="216"/>
      <c r="G16" s="171" t="s">
        <v>1188</v>
      </c>
      <c r="H16" s="161" t="s">
        <v>1266</v>
      </c>
    </row>
    <row r="17" spans="2:8" ht="30" x14ac:dyDescent="0.25">
      <c r="B17" s="13" t="s">
        <v>787</v>
      </c>
      <c r="C17" s="2" t="s">
        <v>860</v>
      </c>
      <c r="D17" s="138" t="s">
        <v>60</v>
      </c>
      <c r="E17" s="138" t="s">
        <v>989</v>
      </c>
      <c r="F17" s="138" t="s">
        <v>986</v>
      </c>
      <c r="G17" s="140" t="s">
        <v>1409</v>
      </c>
      <c r="H17" s="140"/>
    </row>
    <row r="18" spans="2:8" ht="30" customHeight="1" x14ac:dyDescent="0.25">
      <c r="B18" s="229" t="s">
        <v>378</v>
      </c>
      <c r="C18" s="235" t="s">
        <v>861</v>
      </c>
      <c r="D18" s="235" t="s">
        <v>25</v>
      </c>
      <c r="E18" s="138" t="s">
        <v>15</v>
      </c>
      <c r="F18" s="138"/>
      <c r="G18" s="171" t="s">
        <v>1131</v>
      </c>
      <c r="H18" s="161" t="s">
        <v>1266</v>
      </c>
    </row>
    <row r="19" spans="2:8" s="135" customFormat="1" x14ac:dyDescent="0.25">
      <c r="B19" s="230"/>
      <c r="C19" s="236"/>
      <c r="D19" s="236"/>
      <c r="E19" s="216" t="s">
        <v>10</v>
      </c>
      <c r="F19" s="216"/>
      <c r="G19" s="171" t="s">
        <v>1144</v>
      </c>
      <c r="H19" s="161" t="s">
        <v>1266</v>
      </c>
    </row>
    <row r="20" spans="2:8" s="135" customFormat="1" x14ac:dyDescent="0.25">
      <c r="B20" s="230"/>
      <c r="C20" s="236"/>
      <c r="D20" s="236"/>
      <c r="E20" s="216" t="s">
        <v>1410</v>
      </c>
      <c r="F20" s="216"/>
      <c r="G20" s="171" t="s">
        <v>1155</v>
      </c>
      <c r="H20" s="161" t="s">
        <v>1266</v>
      </c>
    </row>
    <row r="21" spans="2:8" s="135" customFormat="1" x14ac:dyDescent="0.25">
      <c r="B21" s="231"/>
      <c r="C21" s="237"/>
      <c r="D21" s="237"/>
      <c r="E21" s="216" t="s">
        <v>179</v>
      </c>
      <c r="F21" s="216"/>
      <c r="G21" s="171" t="s">
        <v>1177</v>
      </c>
      <c r="H21" s="161" t="s">
        <v>1266</v>
      </c>
    </row>
    <row r="22" spans="2:8" ht="30" x14ac:dyDescent="0.25">
      <c r="B22" s="13" t="s">
        <v>382</v>
      </c>
      <c r="C22" s="2" t="s">
        <v>862</v>
      </c>
      <c r="D22" s="138" t="s">
        <v>25</v>
      </c>
      <c r="E22" s="138" t="s">
        <v>1042</v>
      </c>
      <c r="F22" s="138"/>
      <c r="G22" s="140" t="s">
        <v>1422</v>
      </c>
      <c r="H22" s="140"/>
    </row>
    <row r="23" spans="2:8" ht="30" x14ac:dyDescent="0.25">
      <c r="B23" s="13" t="s">
        <v>390</v>
      </c>
      <c r="C23" s="2" t="s">
        <v>863</v>
      </c>
      <c r="D23" s="138" t="s">
        <v>25</v>
      </c>
      <c r="E23" s="138" t="s">
        <v>1042</v>
      </c>
      <c r="F23" s="138"/>
      <c r="G23" s="140" t="s">
        <v>1422</v>
      </c>
      <c r="H23" s="140"/>
    </row>
    <row r="24" spans="2:8" ht="30" x14ac:dyDescent="0.25">
      <c r="B24" s="13">
        <v>3</v>
      </c>
      <c r="C24" s="2" t="s">
        <v>866</v>
      </c>
      <c r="D24" s="138" t="s">
        <v>78</v>
      </c>
      <c r="E24" s="138"/>
      <c r="F24" s="138"/>
      <c r="G24" s="140"/>
      <c r="H24" s="140"/>
    </row>
    <row r="25" spans="2:8" ht="60" x14ac:dyDescent="0.25">
      <c r="B25" s="13">
        <v>4</v>
      </c>
      <c r="C25" s="2" t="s">
        <v>867</v>
      </c>
      <c r="D25" s="138" t="s">
        <v>41</v>
      </c>
      <c r="E25" s="138"/>
      <c r="F25" s="138"/>
      <c r="G25" s="140"/>
      <c r="H25" s="140"/>
    </row>
    <row r="26" spans="2:8" ht="60" x14ac:dyDescent="0.25">
      <c r="B26" s="13">
        <v>5</v>
      </c>
      <c r="C26" s="2" t="s">
        <v>868</v>
      </c>
      <c r="D26" s="138" t="s">
        <v>1065</v>
      </c>
      <c r="E26" s="138"/>
      <c r="F26" s="138"/>
      <c r="G26" s="140"/>
      <c r="H26" s="140"/>
    </row>
  </sheetData>
  <autoFilter ref="B10:I10" xr:uid="{55F5E895-192E-41CD-B56D-C6F7636271FA}"/>
  <mergeCells count="6">
    <mergeCell ref="B18:B21"/>
    <mergeCell ref="C18:C21"/>
    <mergeCell ref="D18:D21"/>
    <mergeCell ref="B11:B16"/>
    <mergeCell ref="C11:C16"/>
    <mergeCell ref="D11:D16"/>
  </mergeCells>
  <hyperlinks>
    <hyperlink ref="C7" r:id="rId1" display="https://filestore.scouting.org/filestore/Merit_Badge_ReqandRes/Backpacking.pdf?_gl=1*71qvzv*_ga*NzI0NjY4MzE0LjE2OTUzNDIzNjU.*_ga_20G0JHESG4*MTY5NzU2OTUwOS42LjEuMTY5NzU2OTUwOS42MC4wLjA.*_ga_61ZEHCVHHS*MTY5NzU2OTUwOS42LjAuMTY5NzU2OTUwOS42MC4wLjA.&amp;_ga=2.69677337.829641153.1697569509-724668314.1695342365" xr:uid="{379ED8D5-91A5-4FE8-A42B-3894C80F22FC}"/>
    <hyperlink ref="C2" r:id="rId2" display="https://filestore.scouting.org/filestore/Merit_Badge_ReqandRes/2023_Updates/35907(23)_Hiking_REQ.pdf?_ga=2.192467619.829641153.1697569509-724668314.1695342365&amp;_gl=1*iknqmo*_ga*NzI0NjY4MzE0LjE2OTUzNDIzNjU.*_ga_20G0JHESG4*MTY5NzY2MzYyNS45LjEuMTY5NzY2NDI5OS42MC4wLjA.*_ga_61ZEHCVHHS*MTY5NzY2MTU3MC44LjEuMTY5NzY2NDI5OS42MC4wLjA." xr:uid="{399B479F-D21B-4F73-8C01-FD08734CA35C}"/>
    <hyperlink ref="C3" r:id="rId3" xr:uid="{64CC10D6-6460-43F9-9948-36C35876BD48}"/>
    <hyperlink ref="C4" r:id="rId4" xr:uid="{6A444CC5-1CC6-4218-A5A8-B1003122E4BA}"/>
    <hyperlink ref="G11" r:id="rId5" xr:uid="{F4F2689A-BBCD-4234-B969-023290FCD37E}"/>
    <hyperlink ref="G18" r:id="rId6" xr:uid="{E05F84D6-3B8B-4E6C-8A78-9E0C0902AADB}"/>
    <hyperlink ref="G19" r:id="rId7" xr:uid="{9A7A9934-2FBE-4A07-9E99-A988285BB745}"/>
    <hyperlink ref="G20" r:id="rId8" xr:uid="{50508705-4680-4F24-88FE-A616157B144C}"/>
    <hyperlink ref="G21" r:id="rId9" xr:uid="{BA23F77E-E44D-49FA-AE69-F717210DB009}"/>
    <hyperlink ref="G12" r:id="rId10" xr:uid="{5C621B64-6696-4C0D-8B64-6A17D5319860}"/>
    <hyperlink ref="G13" r:id="rId11" xr:uid="{C3EF3909-8254-4D99-AFE0-4D9F8AE8282C}"/>
    <hyperlink ref="G14" r:id="rId12" xr:uid="{56C4CFAA-EDCF-4CA6-BA17-7BE4D14AB69C}"/>
    <hyperlink ref="G15" r:id="rId13" xr:uid="{56DA89DD-FFC2-4053-B410-C2A132305D85}"/>
    <hyperlink ref="G16" r:id="rId14" xr:uid="{8FC76372-5606-4D0B-82C3-A497B5F0F497}"/>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8226DE-52C3-47F9-9424-F3F31DB382B8}">
  <dimension ref="A1"/>
  <sheetViews>
    <sheetView workbookViewId="0"/>
  </sheetViews>
  <sheetFormatPr defaultRowHeight="15" x14ac:dyDescent="0.25"/>
  <sheetData>
    <row r="1" spans="1:1" x14ac:dyDescent="0.25">
      <c r="A1" t="s">
        <v>253</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A79A4-9115-4FEE-816F-59D45665C834}">
  <sheetPr>
    <tabColor rgb="FF00B050"/>
  </sheetPr>
  <dimension ref="A1:H38"/>
  <sheetViews>
    <sheetView workbookViewId="0">
      <selection activeCell="Q32" sqref="Q32"/>
    </sheetView>
  </sheetViews>
  <sheetFormatPr defaultRowHeight="15" x14ac:dyDescent="0.25"/>
  <cols>
    <col min="1" max="1" width="24.42578125" style="135" customWidth="1"/>
    <col min="3" max="3" width="138.140625" style="1" customWidth="1"/>
    <col min="4" max="4" width="15" style="137" customWidth="1"/>
    <col min="5" max="6" width="15.5703125" style="137" customWidth="1"/>
    <col min="7" max="7" width="34.85546875" customWidth="1"/>
    <col min="8" max="8" width="62.28515625" customWidth="1"/>
  </cols>
  <sheetData>
    <row r="1" spans="1:8" s="135" customFormat="1" x14ac:dyDescent="0.25">
      <c r="B1" s="135" t="s">
        <v>1104</v>
      </c>
      <c r="C1" s="137"/>
      <c r="D1" s="136"/>
      <c r="E1" s="137"/>
      <c r="F1" s="137"/>
    </row>
    <row r="2" spans="1:8" s="135" customFormat="1" x14ac:dyDescent="0.25">
      <c r="A2" s="20" t="s">
        <v>1082</v>
      </c>
      <c r="C2" s="150" t="s">
        <v>1105</v>
      </c>
      <c r="D2" s="137"/>
      <c r="E2" s="137"/>
    </row>
    <row r="3" spans="1:8" s="135" customFormat="1" x14ac:dyDescent="0.25">
      <c r="A3" s="20" t="s">
        <v>1083</v>
      </c>
      <c r="C3" s="150" t="s">
        <v>1106</v>
      </c>
      <c r="D3" s="137"/>
      <c r="E3" s="137"/>
    </row>
    <row r="4" spans="1:8" s="135" customFormat="1" x14ac:dyDescent="0.25">
      <c r="A4" s="20" t="s">
        <v>1086</v>
      </c>
      <c r="C4" s="150" t="s">
        <v>1107</v>
      </c>
      <c r="D4" s="137"/>
      <c r="E4" s="137"/>
    </row>
    <row r="5" spans="1:8" s="135" customFormat="1" x14ac:dyDescent="0.25">
      <c r="C5" s="137"/>
      <c r="D5" s="136"/>
      <c r="E5" s="137"/>
      <c r="F5" s="137"/>
    </row>
    <row r="6" spans="1:8" x14ac:dyDescent="0.25">
      <c r="B6" t="s">
        <v>253</v>
      </c>
    </row>
    <row r="7" spans="1:8" x14ac:dyDescent="0.25">
      <c r="A7" s="136" t="s">
        <v>869</v>
      </c>
    </row>
    <row r="9" spans="1:8" ht="30" x14ac:dyDescent="0.25">
      <c r="B9" s="154" t="s">
        <v>284</v>
      </c>
      <c r="C9" s="129" t="s">
        <v>0</v>
      </c>
      <c r="D9" s="149" t="s">
        <v>270</v>
      </c>
      <c r="E9" s="149" t="s">
        <v>864</v>
      </c>
      <c r="F9" s="129" t="s">
        <v>865</v>
      </c>
      <c r="G9" s="134" t="s">
        <v>1114</v>
      </c>
      <c r="H9" s="134" t="s">
        <v>1204</v>
      </c>
    </row>
    <row r="10" spans="1:8" x14ac:dyDescent="0.25">
      <c r="B10" s="229">
        <v>1</v>
      </c>
      <c r="C10" s="235" t="s">
        <v>871</v>
      </c>
      <c r="D10" s="235" t="s">
        <v>60</v>
      </c>
      <c r="E10" s="159"/>
      <c r="F10" s="159" t="s">
        <v>986</v>
      </c>
      <c r="G10" s="140" t="s">
        <v>1411</v>
      </c>
      <c r="H10" s="140"/>
    </row>
    <row r="11" spans="1:8" s="135" customFormat="1" x14ac:dyDescent="0.25">
      <c r="B11" s="230"/>
      <c r="C11" s="236"/>
      <c r="D11" s="236"/>
      <c r="E11" s="219" t="s">
        <v>61</v>
      </c>
      <c r="F11" s="219"/>
      <c r="G11" s="169" t="s">
        <v>1149</v>
      </c>
      <c r="H11" s="161" t="s">
        <v>1266</v>
      </c>
    </row>
    <row r="12" spans="1:8" s="135" customFormat="1" x14ac:dyDescent="0.25">
      <c r="B12" s="231"/>
      <c r="C12" s="237"/>
      <c r="D12" s="237"/>
      <c r="E12" s="219" t="s">
        <v>143</v>
      </c>
      <c r="F12" s="219"/>
      <c r="G12" s="169" t="s">
        <v>1169</v>
      </c>
      <c r="H12" s="161" t="s">
        <v>1266</v>
      </c>
    </row>
    <row r="13" spans="1:8" x14ac:dyDescent="0.25">
      <c r="B13" s="158">
        <v>2</v>
      </c>
      <c r="C13" s="35" t="s">
        <v>872</v>
      </c>
      <c r="D13" s="35" t="s">
        <v>126</v>
      </c>
      <c r="E13" s="159"/>
      <c r="F13" s="159"/>
      <c r="G13" s="156" t="s">
        <v>1423</v>
      </c>
      <c r="H13" s="140" t="s">
        <v>1424</v>
      </c>
    </row>
    <row r="14" spans="1:8" x14ac:dyDescent="0.25">
      <c r="B14" s="229" t="s">
        <v>802</v>
      </c>
      <c r="C14" s="235" t="s">
        <v>873</v>
      </c>
      <c r="D14" s="235" t="s">
        <v>126</v>
      </c>
      <c r="E14" s="235" t="s">
        <v>1122</v>
      </c>
      <c r="F14" s="235" t="s">
        <v>1002</v>
      </c>
      <c r="G14" s="4" t="s">
        <v>1121</v>
      </c>
      <c r="H14" s="140" t="s">
        <v>1218</v>
      </c>
    </row>
    <row r="15" spans="1:8" s="135" customFormat="1" x14ac:dyDescent="0.25">
      <c r="B15" s="231"/>
      <c r="C15" s="237"/>
      <c r="D15" s="237"/>
      <c r="E15" s="237"/>
      <c r="F15" s="237"/>
      <c r="G15" s="4" t="s">
        <v>1213</v>
      </c>
      <c r="H15" s="140" t="s">
        <v>1219</v>
      </c>
    </row>
    <row r="16" spans="1:8" x14ac:dyDescent="0.25">
      <c r="B16" s="229" t="s">
        <v>803</v>
      </c>
      <c r="C16" s="235" t="s">
        <v>874</v>
      </c>
      <c r="D16" s="235" t="s">
        <v>126</v>
      </c>
      <c r="E16" s="235" t="s">
        <v>1000</v>
      </c>
      <c r="F16" s="235" t="s">
        <v>1003</v>
      </c>
      <c r="G16" s="4" t="s">
        <v>1125</v>
      </c>
      <c r="H16" s="140" t="s">
        <v>1220</v>
      </c>
    </row>
    <row r="17" spans="2:8" s="135" customFormat="1" x14ac:dyDescent="0.25">
      <c r="B17" s="230"/>
      <c r="C17" s="236"/>
      <c r="D17" s="236"/>
      <c r="E17" s="236"/>
      <c r="F17" s="236"/>
      <c r="G17" s="4" t="s">
        <v>1215</v>
      </c>
      <c r="H17" s="140" t="s">
        <v>1221</v>
      </c>
    </row>
    <row r="18" spans="2:8" s="135" customFormat="1" x14ac:dyDescent="0.25">
      <c r="B18" s="231"/>
      <c r="C18" s="237"/>
      <c r="D18" s="237"/>
      <c r="E18" s="237"/>
      <c r="F18" s="237"/>
      <c r="G18" s="4" t="s">
        <v>1214</v>
      </c>
      <c r="H18" s="140" t="s">
        <v>1227</v>
      </c>
    </row>
    <row r="19" spans="2:8" x14ac:dyDescent="0.25">
      <c r="B19" s="229" t="s">
        <v>789</v>
      </c>
      <c r="C19" s="235" t="s">
        <v>875</v>
      </c>
      <c r="D19" s="235" t="s">
        <v>126</v>
      </c>
      <c r="E19" s="235" t="s">
        <v>122</v>
      </c>
      <c r="F19" s="235" t="s">
        <v>1001</v>
      </c>
      <c r="G19" s="155" t="s">
        <v>1123</v>
      </c>
      <c r="H19" s="140" t="s">
        <v>1222</v>
      </c>
    </row>
    <row r="20" spans="2:8" s="135" customFormat="1" x14ac:dyDescent="0.25">
      <c r="B20" s="230"/>
      <c r="C20" s="236"/>
      <c r="D20" s="236"/>
      <c r="E20" s="236"/>
      <c r="F20" s="236"/>
      <c r="G20" s="155" t="s">
        <v>1216</v>
      </c>
      <c r="H20" s="140" t="s">
        <v>1223</v>
      </c>
    </row>
    <row r="21" spans="2:8" s="135" customFormat="1" x14ac:dyDescent="0.25">
      <c r="B21" s="231"/>
      <c r="C21" s="237"/>
      <c r="D21" s="237"/>
      <c r="E21" s="237"/>
      <c r="F21" s="237"/>
      <c r="G21" s="155" t="s">
        <v>1217</v>
      </c>
      <c r="H21" s="140" t="s">
        <v>1224</v>
      </c>
    </row>
    <row r="22" spans="2:8" x14ac:dyDescent="0.25">
      <c r="B22" s="229" t="s">
        <v>790</v>
      </c>
      <c r="C22" s="235" t="s">
        <v>876</v>
      </c>
      <c r="D22" s="235" t="s">
        <v>126</v>
      </c>
      <c r="E22" s="235" t="s">
        <v>122</v>
      </c>
      <c r="F22" s="235" t="s">
        <v>1001</v>
      </c>
      <c r="G22" s="156" t="s">
        <v>1228</v>
      </c>
      <c r="H22" s="140" t="s">
        <v>1229</v>
      </c>
    </row>
    <row r="23" spans="2:8" s="135" customFormat="1" x14ac:dyDescent="0.25">
      <c r="B23" s="231"/>
      <c r="C23" s="237"/>
      <c r="D23" s="237"/>
      <c r="E23" s="237"/>
      <c r="F23" s="237"/>
      <c r="G23" s="141" t="s">
        <v>1230</v>
      </c>
      <c r="H23" s="140" t="s">
        <v>1231</v>
      </c>
    </row>
    <row r="24" spans="2:8" x14ac:dyDescent="0.25">
      <c r="B24" s="158" t="s">
        <v>806</v>
      </c>
      <c r="C24" s="35" t="s">
        <v>877</v>
      </c>
      <c r="D24" s="35" t="s">
        <v>126</v>
      </c>
      <c r="E24" s="159"/>
      <c r="F24" s="159"/>
      <c r="G24" s="4" t="s">
        <v>1124</v>
      </c>
      <c r="H24" s="140" t="s">
        <v>1225</v>
      </c>
    </row>
    <row r="25" spans="2:8" x14ac:dyDescent="0.25">
      <c r="B25" s="158" t="s">
        <v>836</v>
      </c>
      <c r="C25" s="35" t="s">
        <v>879</v>
      </c>
      <c r="D25" s="35" t="s">
        <v>126</v>
      </c>
      <c r="E25" s="159"/>
      <c r="F25" s="159"/>
      <c r="G25" s="140"/>
      <c r="H25" s="140"/>
    </row>
    <row r="26" spans="2:8" x14ac:dyDescent="0.25">
      <c r="B26" s="158" t="s">
        <v>837</v>
      </c>
      <c r="C26" s="35" t="s">
        <v>880</v>
      </c>
      <c r="D26" s="35" t="s">
        <v>126</v>
      </c>
      <c r="E26" s="159"/>
      <c r="F26" s="159" t="s">
        <v>1002</v>
      </c>
      <c r="G26" s="4" t="s">
        <v>1126</v>
      </c>
      <c r="H26" s="140" t="s">
        <v>1226</v>
      </c>
    </row>
    <row r="27" spans="2:8" x14ac:dyDescent="0.25">
      <c r="B27" s="158" t="s">
        <v>878</v>
      </c>
      <c r="C27" s="35" t="s">
        <v>997</v>
      </c>
      <c r="D27" s="35" t="s">
        <v>126</v>
      </c>
      <c r="E27" s="159" t="s">
        <v>1000</v>
      </c>
      <c r="F27" s="159" t="s">
        <v>1003</v>
      </c>
      <c r="G27" s="4" t="s">
        <v>1125</v>
      </c>
      <c r="H27" s="140" t="s">
        <v>1220</v>
      </c>
    </row>
    <row r="28" spans="2:8" x14ac:dyDescent="0.25">
      <c r="B28" s="158">
        <v>5</v>
      </c>
      <c r="C28" s="35" t="s">
        <v>998</v>
      </c>
      <c r="D28" s="35" t="s">
        <v>126</v>
      </c>
      <c r="E28" s="159"/>
      <c r="F28" s="159"/>
      <c r="G28" s="140"/>
      <c r="H28" s="140"/>
    </row>
    <row r="29" spans="2:8" x14ac:dyDescent="0.25">
      <c r="B29" s="158" t="s">
        <v>281</v>
      </c>
      <c r="C29" s="35" t="s">
        <v>881</v>
      </c>
      <c r="D29" s="35" t="s">
        <v>126</v>
      </c>
      <c r="E29" s="159"/>
      <c r="F29" s="159"/>
      <c r="G29" s="140"/>
      <c r="H29" s="140"/>
    </row>
    <row r="30" spans="2:8" x14ac:dyDescent="0.25">
      <c r="B30" s="158" t="s">
        <v>274</v>
      </c>
      <c r="C30" s="35" t="s">
        <v>882</v>
      </c>
      <c r="D30" s="35" t="s">
        <v>126</v>
      </c>
      <c r="E30" s="159"/>
      <c r="F30" s="159"/>
      <c r="G30" s="140"/>
      <c r="H30" s="140"/>
    </row>
    <row r="31" spans="2:8" ht="30" x14ac:dyDescent="0.25">
      <c r="B31" s="158" t="s">
        <v>278</v>
      </c>
      <c r="C31" s="35" t="s">
        <v>883</v>
      </c>
      <c r="D31" s="35" t="s">
        <v>126</v>
      </c>
      <c r="E31" s="159"/>
      <c r="F31" s="159"/>
      <c r="G31" s="140"/>
      <c r="H31" s="140"/>
    </row>
    <row r="32" spans="2:8" x14ac:dyDescent="0.25">
      <c r="B32" s="158" t="s">
        <v>796</v>
      </c>
      <c r="C32" s="35" t="s">
        <v>884</v>
      </c>
      <c r="D32" s="35" t="s">
        <v>126</v>
      </c>
      <c r="E32" s="159" t="s">
        <v>199</v>
      </c>
      <c r="F32" s="159"/>
      <c r="G32" s="140"/>
      <c r="H32" s="140"/>
    </row>
    <row r="33" spans="2:8" ht="45" x14ac:dyDescent="0.25">
      <c r="B33" s="158" t="s">
        <v>282</v>
      </c>
      <c r="C33" s="35" t="s">
        <v>885</v>
      </c>
      <c r="D33" s="35" t="s">
        <v>1065</v>
      </c>
      <c r="E33" s="159"/>
      <c r="F33" s="159"/>
      <c r="G33" s="140"/>
      <c r="H33" s="140"/>
    </row>
    <row r="34" spans="2:8" x14ac:dyDescent="0.25">
      <c r="B34" s="158">
        <v>8</v>
      </c>
      <c r="C34" s="35" t="s">
        <v>886</v>
      </c>
      <c r="D34" s="35"/>
      <c r="E34" s="159"/>
      <c r="F34" s="159"/>
      <c r="G34" s="140"/>
      <c r="H34" s="140"/>
    </row>
    <row r="35" spans="2:8" ht="30" x14ac:dyDescent="0.25">
      <c r="B35" s="158" t="s">
        <v>275</v>
      </c>
      <c r="C35" s="35" t="s">
        <v>887</v>
      </c>
      <c r="D35" s="35" t="s">
        <v>126</v>
      </c>
      <c r="E35" s="159"/>
      <c r="F35" s="159"/>
      <c r="G35" s="140"/>
      <c r="H35" s="140"/>
    </row>
    <row r="36" spans="2:8" ht="30" x14ac:dyDescent="0.25">
      <c r="B36" s="158" t="s">
        <v>283</v>
      </c>
      <c r="C36" s="35" t="s">
        <v>888</v>
      </c>
      <c r="D36" s="35" t="s">
        <v>126</v>
      </c>
      <c r="E36" s="159"/>
      <c r="F36" s="159"/>
      <c r="G36" s="140"/>
      <c r="H36" s="140"/>
    </row>
    <row r="37" spans="2:8" x14ac:dyDescent="0.25">
      <c r="B37" s="158">
        <v>9</v>
      </c>
      <c r="C37" s="35" t="s">
        <v>889</v>
      </c>
      <c r="D37" s="35" t="s">
        <v>126</v>
      </c>
      <c r="E37" s="159"/>
      <c r="F37" s="159"/>
      <c r="G37" s="140"/>
      <c r="H37" s="140"/>
    </row>
    <row r="38" spans="2:8" x14ac:dyDescent="0.25">
      <c r="B38" s="158">
        <v>10</v>
      </c>
      <c r="C38" s="35" t="s">
        <v>890</v>
      </c>
      <c r="D38" s="35" t="s">
        <v>1065</v>
      </c>
      <c r="E38" s="159"/>
      <c r="F38" s="159"/>
      <c r="G38" s="140"/>
      <c r="H38" s="140"/>
    </row>
  </sheetData>
  <autoFilter ref="B9:H38" xr:uid="{874A79A4-9115-4FEE-816F-59D45665C834}"/>
  <mergeCells count="23">
    <mergeCell ref="B10:B12"/>
    <mergeCell ref="C10:C12"/>
    <mergeCell ref="D10:D12"/>
    <mergeCell ref="B19:B21"/>
    <mergeCell ref="C19:C21"/>
    <mergeCell ref="D19:D21"/>
    <mergeCell ref="E19:E21"/>
    <mergeCell ref="F19:F21"/>
    <mergeCell ref="B22:B23"/>
    <mergeCell ref="C22:C23"/>
    <mergeCell ref="D22:D23"/>
    <mergeCell ref="E22:E23"/>
    <mergeCell ref="F22:F23"/>
    <mergeCell ref="B14:B15"/>
    <mergeCell ref="C14:C15"/>
    <mergeCell ref="D14:D15"/>
    <mergeCell ref="E14:E15"/>
    <mergeCell ref="F14:F15"/>
    <mergeCell ref="B16:B18"/>
    <mergeCell ref="C16:C18"/>
    <mergeCell ref="D16:D18"/>
    <mergeCell ref="E16:E18"/>
    <mergeCell ref="F16:F18"/>
  </mergeCells>
  <hyperlinks>
    <hyperlink ref="C2" r:id="rId1" display="https://filestore.scouting.org/filestore/Merit_Badge_ReqandRes/Orienteering.pdf?_ga=2.69795737.829641153.1697569509-724668314.1695342365&amp;_gl=1*va6cys*_ga*NzI0NjY4MzE0LjE2OTUzNDIzNjU.*_ga_20G0JHESG4*MTY5NzY2MzYyNS45LjEuMTY5NzY2NDQzMy42MC4wLjA.*_ga_61ZEHCVHHS*MTY5NzY2MTU3MC44LjEuMTY5NzY2NDQzMy42MC4wLjA." xr:uid="{A9B1EB5A-ADD3-48BC-B6B5-5209693127E2}"/>
    <hyperlink ref="C3" r:id="rId2" xr:uid="{CE4AD03B-5B82-4845-997C-17DC02CEF0D9}"/>
    <hyperlink ref="C4" r:id="rId3" xr:uid="{BAABA309-1005-48B6-B93C-212CE41154C2}"/>
    <hyperlink ref="G14" r:id="rId4" xr:uid="{FEB52A4B-4C73-4441-85C2-52551373E90E}"/>
    <hyperlink ref="G19" r:id="rId5" xr:uid="{63608A16-444E-49B2-A35E-7B764C67F49F}"/>
    <hyperlink ref="G24" r:id="rId6" xr:uid="{7C84176A-7034-47F8-803C-48DA68412824}"/>
    <hyperlink ref="G16" r:id="rId7" xr:uid="{BEA445C3-EBBC-41E1-9AF9-8102A4DB6290}"/>
    <hyperlink ref="G26" r:id="rId8" xr:uid="{6F4EFCBD-9DC8-4A0F-89CF-98D4EE3DB8CA}"/>
    <hyperlink ref="G15" r:id="rId9" xr:uid="{160827D8-E575-4FEC-A5E3-2A8F009EC48A}"/>
    <hyperlink ref="G17" r:id="rId10" xr:uid="{AA28D12A-AB31-4285-A1CB-DAE1C2D9E31E}"/>
    <hyperlink ref="G18" r:id="rId11" xr:uid="{F3C54FC1-5FFF-4EF6-B41A-2859BCA6BCE8}"/>
    <hyperlink ref="G20" r:id="rId12" xr:uid="{4C76BCCE-5CF4-4E50-B467-B288CBD3B54F}"/>
    <hyperlink ref="G21" r:id="rId13" xr:uid="{2527BFC3-1C6F-4522-898C-3AC832A98A2C}"/>
    <hyperlink ref="G27" r:id="rId14" xr:uid="{E75532F6-BE22-4EAD-A3BD-85083EA8B92F}"/>
    <hyperlink ref="G22" r:id="rId15" xr:uid="{047DFFC8-4274-4E31-8F62-47DD27471DA0}"/>
    <hyperlink ref="G23" r:id="rId16" display="https://www.youtube.com/watch?v=P8HSxBpZB0o" xr:uid="{B34F7103-7F68-4649-81BA-F5C893BDDEC7}"/>
    <hyperlink ref="G11" r:id="rId17" xr:uid="{D1E555C3-7BCC-452C-95B9-33F62D93D6CE}"/>
    <hyperlink ref="G12" r:id="rId18" xr:uid="{61D8C429-572E-42F1-91B1-E6F8F19175A7}"/>
    <hyperlink ref="G13" r:id="rId19" xr:uid="{AA78C9D9-52A8-4D1C-BA2C-8028CAFD5497}"/>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9B172-8F49-499B-86BE-2C2E9F817BA9}">
  <dimension ref="A1"/>
  <sheetViews>
    <sheetView workbookViewId="0"/>
  </sheetViews>
  <sheetFormatPr defaultRowHeight="15" x14ac:dyDescent="0.25"/>
  <sheetData>
    <row r="1" spans="1:1" x14ac:dyDescent="0.25">
      <c r="A1" t="s">
        <v>253</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76356-590B-4D11-BCC5-90F496AAC706}">
  <sheetPr>
    <tabColor rgb="FF00B050"/>
  </sheetPr>
  <dimension ref="A1:H39"/>
  <sheetViews>
    <sheetView topLeftCell="A20" workbookViewId="0">
      <selection activeCell="B21" sqref="B21:B22"/>
    </sheetView>
  </sheetViews>
  <sheetFormatPr defaultRowHeight="15" x14ac:dyDescent="0.25"/>
  <cols>
    <col min="1" max="1" width="20.5703125" style="135" customWidth="1"/>
    <col min="3" max="3" width="123.85546875" customWidth="1"/>
    <col min="4" max="4" width="12" style="135" customWidth="1"/>
    <col min="5" max="6" width="13" style="137" customWidth="1"/>
    <col min="7" max="7" width="30.7109375" customWidth="1"/>
    <col min="8" max="8" width="35.140625" customWidth="1"/>
  </cols>
  <sheetData>
    <row r="1" spans="1:8" s="135" customFormat="1" x14ac:dyDescent="0.25">
      <c r="B1" s="135" t="s">
        <v>1104</v>
      </c>
      <c r="C1" s="137"/>
      <c r="E1" s="137"/>
      <c r="F1" s="137"/>
    </row>
    <row r="2" spans="1:8" s="135" customFormat="1" x14ac:dyDescent="0.25">
      <c r="A2" s="20" t="s">
        <v>1082</v>
      </c>
      <c r="C2" s="141" t="s">
        <v>1109</v>
      </c>
      <c r="D2" s="137"/>
      <c r="E2" s="137"/>
    </row>
    <row r="3" spans="1:8" s="135" customFormat="1" x14ac:dyDescent="0.25">
      <c r="A3" s="20" t="s">
        <v>1083</v>
      </c>
      <c r="C3" s="141" t="s">
        <v>1113</v>
      </c>
      <c r="D3" s="137"/>
      <c r="E3" s="137"/>
    </row>
    <row r="4" spans="1:8" s="135" customFormat="1" x14ac:dyDescent="0.25">
      <c r="A4" s="20" t="s">
        <v>1086</v>
      </c>
      <c r="C4" s="141" t="s">
        <v>1110</v>
      </c>
      <c r="D4" s="137"/>
      <c r="E4" s="137"/>
    </row>
    <row r="5" spans="1:8" s="135" customFormat="1" x14ac:dyDescent="0.25">
      <c r="E5" s="137"/>
      <c r="F5" s="137"/>
    </row>
    <row r="6" spans="1:8" s="135" customFormat="1" x14ac:dyDescent="0.25">
      <c r="E6" s="137"/>
      <c r="F6" s="137"/>
    </row>
    <row r="7" spans="1:8" s="135" customFormat="1" x14ac:dyDescent="0.25">
      <c r="C7" s="137"/>
      <c r="D7" s="137"/>
      <c r="E7" s="137"/>
      <c r="F7" s="137"/>
    </row>
    <row r="8" spans="1:8" s="135" customFormat="1" x14ac:dyDescent="0.25">
      <c r="C8" s="137" t="s">
        <v>1108</v>
      </c>
      <c r="D8" s="137"/>
      <c r="E8" s="137"/>
      <c r="F8" s="137"/>
    </row>
    <row r="9" spans="1:8" s="135" customFormat="1" ht="30" x14ac:dyDescent="0.25">
      <c r="B9" s="154" t="s">
        <v>284</v>
      </c>
      <c r="C9" s="138" t="s">
        <v>0</v>
      </c>
      <c r="D9" s="138" t="s">
        <v>270</v>
      </c>
      <c r="E9" s="138" t="s">
        <v>864</v>
      </c>
      <c r="F9" s="138" t="s">
        <v>865</v>
      </c>
      <c r="G9" s="134" t="s">
        <v>1114</v>
      </c>
      <c r="H9" s="134" t="s">
        <v>1204</v>
      </c>
    </row>
    <row r="10" spans="1:8" ht="30" x14ac:dyDescent="0.25">
      <c r="B10" s="140" t="s">
        <v>786</v>
      </c>
      <c r="C10" s="134" t="s">
        <v>1013</v>
      </c>
      <c r="D10" s="134" t="s">
        <v>266</v>
      </c>
      <c r="E10" s="138"/>
      <c r="F10" s="138"/>
      <c r="G10" s="140"/>
      <c r="H10" s="140"/>
    </row>
    <row r="11" spans="1:8" ht="45" x14ac:dyDescent="0.25">
      <c r="B11" s="140" t="s">
        <v>1015</v>
      </c>
      <c r="C11" s="138" t="s">
        <v>1014</v>
      </c>
      <c r="D11" s="138" t="s">
        <v>60</v>
      </c>
      <c r="E11" s="138" t="s">
        <v>989</v>
      </c>
      <c r="F11" s="138" t="s">
        <v>986</v>
      </c>
      <c r="G11" s="140"/>
      <c r="H11" s="140"/>
    </row>
    <row r="12" spans="1:8" x14ac:dyDescent="0.25">
      <c r="B12" s="140" t="s">
        <v>378</v>
      </c>
      <c r="C12" s="134" t="s">
        <v>1016</v>
      </c>
      <c r="D12" s="132" t="s">
        <v>52</v>
      </c>
      <c r="E12" s="137" t="s">
        <v>34</v>
      </c>
      <c r="F12" s="138"/>
      <c r="G12" s="140"/>
      <c r="H12" s="140"/>
    </row>
    <row r="13" spans="1:8" ht="30" x14ac:dyDescent="0.25">
      <c r="B13" s="140" t="s">
        <v>382</v>
      </c>
      <c r="C13" s="134" t="s">
        <v>1017</v>
      </c>
      <c r="D13" s="134" t="s">
        <v>52</v>
      </c>
      <c r="E13" s="138" t="s">
        <v>1028</v>
      </c>
      <c r="F13" s="138"/>
      <c r="G13" s="140"/>
      <c r="H13" s="140"/>
    </row>
    <row r="14" spans="1:8" s="135" customFormat="1" x14ac:dyDescent="0.25">
      <c r="B14" s="140"/>
      <c r="C14" s="134" t="s">
        <v>1295</v>
      </c>
      <c r="D14" s="134"/>
      <c r="E14" s="138"/>
      <c r="F14" s="138"/>
      <c r="G14" s="141" t="s">
        <v>1449</v>
      </c>
      <c r="H14" s="140" t="s">
        <v>1426</v>
      </c>
    </row>
    <row r="15" spans="1:8" s="135" customFormat="1" x14ac:dyDescent="0.25">
      <c r="B15" s="140"/>
      <c r="C15" s="134" t="s">
        <v>1296</v>
      </c>
      <c r="D15" s="134"/>
      <c r="E15" s="138"/>
      <c r="F15" s="138"/>
      <c r="G15" s="156" t="s">
        <v>1449</v>
      </c>
      <c r="H15" s="140" t="s">
        <v>1426</v>
      </c>
    </row>
    <row r="16" spans="1:8" s="135" customFormat="1" x14ac:dyDescent="0.25">
      <c r="B16" s="140"/>
      <c r="C16" s="134" t="s">
        <v>1297</v>
      </c>
      <c r="D16" s="134"/>
      <c r="E16" s="138"/>
      <c r="F16" s="138"/>
      <c r="G16" s="156" t="s">
        <v>1450</v>
      </c>
      <c r="H16" s="140" t="s">
        <v>1426</v>
      </c>
    </row>
    <row r="17" spans="2:8" s="135" customFormat="1" x14ac:dyDescent="0.25">
      <c r="B17" s="140"/>
      <c r="C17" s="134" t="s">
        <v>1298</v>
      </c>
      <c r="D17" s="134"/>
      <c r="E17" s="138"/>
      <c r="F17" s="138"/>
      <c r="G17" s="156" t="s">
        <v>1448</v>
      </c>
      <c r="H17" s="140" t="s">
        <v>1426</v>
      </c>
    </row>
    <row r="18" spans="2:8" s="135" customFormat="1" x14ac:dyDescent="0.25">
      <c r="B18" s="140"/>
      <c r="C18" s="134" t="s">
        <v>1299</v>
      </c>
      <c r="D18" s="134"/>
      <c r="E18" s="138"/>
      <c r="F18" s="138"/>
      <c r="G18" s="141" t="s">
        <v>1427</v>
      </c>
      <c r="H18" s="140" t="s">
        <v>1428</v>
      </c>
    </row>
    <row r="19" spans="2:8" s="135" customFormat="1" x14ac:dyDescent="0.25">
      <c r="B19" s="140"/>
      <c r="C19" s="134" t="s">
        <v>1300</v>
      </c>
      <c r="D19" s="134"/>
      <c r="E19" s="138"/>
      <c r="F19" s="138"/>
      <c r="G19" s="141" t="s">
        <v>1451</v>
      </c>
      <c r="H19" s="140" t="s">
        <v>1426</v>
      </c>
    </row>
    <row r="20" spans="2:8" ht="30" x14ac:dyDescent="0.25">
      <c r="B20" s="140" t="s">
        <v>390</v>
      </c>
      <c r="C20" s="134" t="s">
        <v>1018</v>
      </c>
      <c r="D20" s="134" t="s">
        <v>52</v>
      </c>
      <c r="E20" s="138" t="s">
        <v>1029</v>
      </c>
      <c r="F20" s="138"/>
      <c r="G20" s="140"/>
      <c r="H20" s="140"/>
    </row>
    <row r="21" spans="2:8" s="135" customFormat="1" x14ac:dyDescent="0.25">
      <c r="B21" s="140"/>
      <c r="C21" s="134" t="s">
        <v>1301</v>
      </c>
      <c r="D21" s="134"/>
      <c r="E21" s="138"/>
      <c r="F21" s="138"/>
      <c r="G21" s="141" t="s">
        <v>1429</v>
      </c>
      <c r="H21" s="140" t="s">
        <v>1430</v>
      </c>
    </row>
    <row r="22" spans="2:8" s="135" customFormat="1" x14ac:dyDescent="0.25">
      <c r="B22" s="140"/>
      <c r="C22" s="134"/>
      <c r="D22" s="134"/>
      <c r="E22" s="216"/>
      <c r="F22" s="216"/>
      <c r="G22" s="141" t="s">
        <v>1444</v>
      </c>
      <c r="H22" s="140" t="s">
        <v>1426</v>
      </c>
    </row>
    <row r="23" spans="2:8" s="135" customFormat="1" x14ac:dyDescent="0.25">
      <c r="B23" s="140"/>
      <c r="C23" s="134" t="s">
        <v>1302</v>
      </c>
      <c r="D23" s="134"/>
      <c r="E23" s="138"/>
      <c r="F23" s="138"/>
      <c r="G23" s="156" t="s">
        <v>1431</v>
      </c>
      <c r="H23" s="140" t="s">
        <v>1430</v>
      </c>
    </row>
    <row r="24" spans="2:8" s="135" customFormat="1" x14ac:dyDescent="0.25">
      <c r="B24" s="140"/>
      <c r="C24" s="134" t="s">
        <v>1303</v>
      </c>
      <c r="D24" s="134"/>
      <c r="E24" s="138"/>
      <c r="F24" s="138"/>
      <c r="G24" s="141" t="s">
        <v>1442</v>
      </c>
      <c r="H24" s="140" t="s">
        <v>1426</v>
      </c>
    </row>
    <row r="25" spans="2:8" s="135" customFormat="1" x14ac:dyDescent="0.25">
      <c r="B25" s="140"/>
      <c r="C25" s="134" t="s">
        <v>1304</v>
      </c>
      <c r="D25" s="134"/>
      <c r="E25" s="138"/>
      <c r="F25" s="138"/>
      <c r="G25" s="156" t="s">
        <v>1443</v>
      </c>
      <c r="H25" s="140" t="s">
        <v>1426</v>
      </c>
    </row>
    <row r="26" spans="2:8" s="135" customFormat="1" x14ac:dyDescent="0.25">
      <c r="B26" s="140"/>
      <c r="C26" s="134" t="s">
        <v>1305</v>
      </c>
      <c r="D26" s="134"/>
      <c r="E26" s="138"/>
      <c r="F26" s="138"/>
      <c r="G26" s="156" t="s">
        <v>1445</v>
      </c>
      <c r="H26" s="140" t="s">
        <v>1426</v>
      </c>
    </row>
    <row r="27" spans="2:8" s="135" customFormat="1" x14ac:dyDescent="0.25">
      <c r="B27" s="140"/>
      <c r="C27" s="134" t="s">
        <v>1306</v>
      </c>
      <c r="D27" s="134"/>
      <c r="E27" s="138"/>
      <c r="F27" s="138"/>
      <c r="G27" s="156" t="s">
        <v>1432</v>
      </c>
      <c r="H27" s="140" t="s">
        <v>1426</v>
      </c>
    </row>
    <row r="28" spans="2:8" ht="30" x14ac:dyDescent="0.25">
      <c r="B28" s="140" t="s">
        <v>802</v>
      </c>
      <c r="C28" s="134" t="s">
        <v>1019</v>
      </c>
      <c r="D28" s="134" t="s">
        <v>52</v>
      </c>
      <c r="E28" s="138" t="s">
        <v>1029</v>
      </c>
      <c r="F28" s="138"/>
      <c r="G28" s="140"/>
      <c r="H28" s="140"/>
    </row>
    <row r="29" spans="2:8" ht="30" x14ac:dyDescent="0.25">
      <c r="B29" s="140" t="s">
        <v>803</v>
      </c>
      <c r="C29" s="134" t="s">
        <v>1020</v>
      </c>
      <c r="D29" s="134" t="s">
        <v>52</v>
      </c>
      <c r="E29" s="138"/>
      <c r="F29" s="138"/>
      <c r="G29" s="140"/>
      <c r="H29" s="140"/>
    </row>
    <row r="30" spans="2:8" ht="30" x14ac:dyDescent="0.25">
      <c r="B30" s="140" t="s">
        <v>804</v>
      </c>
      <c r="C30" s="134" t="s">
        <v>1021</v>
      </c>
      <c r="D30" s="134" t="s">
        <v>52</v>
      </c>
      <c r="E30" s="138"/>
      <c r="F30" s="138"/>
      <c r="G30" s="140"/>
      <c r="H30" s="140"/>
    </row>
    <row r="31" spans="2:8" ht="30" x14ac:dyDescent="0.25">
      <c r="B31" s="140">
        <v>4</v>
      </c>
      <c r="C31" s="134" t="s">
        <v>1022</v>
      </c>
      <c r="D31" s="134" t="s">
        <v>52</v>
      </c>
      <c r="E31" s="138"/>
      <c r="F31" s="138"/>
      <c r="G31" s="141" t="s">
        <v>1433</v>
      </c>
      <c r="H31" s="140" t="s">
        <v>1434</v>
      </c>
    </row>
    <row r="32" spans="2:8" x14ac:dyDescent="0.25">
      <c r="B32" s="140">
        <v>5</v>
      </c>
      <c r="C32" s="134" t="s">
        <v>1023</v>
      </c>
      <c r="D32" s="134" t="s">
        <v>52</v>
      </c>
      <c r="E32" s="138"/>
      <c r="F32" s="138"/>
      <c r="G32" s="140"/>
      <c r="H32" s="140"/>
    </row>
    <row r="33" spans="2:8" s="135" customFormat="1" x14ac:dyDescent="0.25">
      <c r="B33" s="140"/>
      <c r="C33" s="134" t="s">
        <v>1435</v>
      </c>
      <c r="D33" s="134"/>
      <c r="E33" s="216"/>
      <c r="F33" s="216"/>
      <c r="G33" s="141" t="s">
        <v>1446</v>
      </c>
      <c r="H33" s="140" t="s">
        <v>1426</v>
      </c>
    </row>
    <row r="34" spans="2:8" s="135" customFormat="1" x14ac:dyDescent="0.25">
      <c r="B34" s="140"/>
      <c r="C34" s="134" t="s">
        <v>1437</v>
      </c>
      <c r="D34" s="134"/>
      <c r="E34" s="216"/>
      <c r="F34" s="216"/>
      <c r="G34" s="156" t="s">
        <v>1436</v>
      </c>
      <c r="H34" s="140" t="s">
        <v>1425</v>
      </c>
    </row>
    <row r="35" spans="2:8" s="135" customFormat="1" x14ac:dyDescent="0.25">
      <c r="B35" s="140"/>
      <c r="C35" s="134" t="s">
        <v>1438</v>
      </c>
      <c r="D35" s="134"/>
      <c r="E35" s="216"/>
      <c r="F35" s="216"/>
      <c r="G35" s="156" t="s">
        <v>1447</v>
      </c>
      <c r="H35" s="140" t="s">
        <v>1426</v>
      </c>
    </row>
    <row r="36" spans="2:8" ht="30" x14ac:dyDescent="0.25">
      <c r="B36" s="140">
        <v>6</v>
      </c>
      <c r="C36" s="134" t="s">
        <v>1024</v>
      </c>
      <c r="D36" s="134" t="s">
        <v>52</v>
      </c>
      <c r="E36" s="138"/>
      <c r="F36" s="138"/>
      <c r="G36" s="156" t="s">
        <v>1439</v>
      </c>
      <c r="H36" s="140" t="s">
        <v>1440</v>
      </c>
    </row>
    <row r="37" spans="2:8" ht="30" x14ac:dyDescent="0.25">
      <c r="B37" s="140">
        <v>7</v>
      </c>
      <c r="C37" s="134" t="s">
        <v>1025</v>
      </c>
      <c r="D37" s="134" t="s">
        <v>52</v>
      </c>
      <c r="E37" s="138"/>
      <c r="F37" s="138"/>
      <c r="G37" s="156" t="s">
        <v>1441</v>
      </c>
      <c r="H37" s="140" t="s">
        <v>1426</v>
      </c>
    </row>
    <row r="38" spans="2:8" ht="30" x14ac:dyDescent="0.25">
      <c r="B38" s="140">
        <v>8</v>
      </c>
      <c r="C38" s="134" t="s">
        <v>1026</v>
      </c>
      <c r="D38" s="134" t="s">
        <v>52</v>
      </c>
      <c r="E38" s="138"/>
      <c r="F38" s="138"/>
      <c r="G38" s="140"/>
      <c r="H38" s="140"/>
    </row>
    <row r="39" spans="2:8" ht="165" x14ac:dyDescent="0.25">
      <c r="B39" s="140">
        <v>9</v>
      </c>
      <c r="C39" s="138" t="s">
        <v>1027</v>
      </c>
      <c r="D39" s="138" t="s">
        <v>52</v>
      </c>
      <c r="E39" s="138"/>
      <c r="F39" s="138"/>
      <c r="G39" s="140"/>
      <c r="H39" s="140"/>
    </row>
  </sheetData>
  <autoFilter ref="B9:G9" xr:uid="{25676356-590B-4D11-BCC5-90F496AAC706}"/>
  <hyperlinks>
    <hyperlink ref="C2" r:id="rId1" display="https://filestore.scouting.org/filestore/Merit_Badge_ReqandRes/35931(22)_Pioneering_REQS.pdf?_ga=2.53539489.829641153.1697569509-724668314.1695342365&amp;_gl=1*2jygz4*_ga*NzI0NjY4MzE0LjE2OTUzNDIzNjU.*_ga_20G0JHESG4*MTY5NzY2MzYyNS45LjEuMTY5NzY2NDU1MC42MC4wLjA.*_ga_61ZEHCVHHS*MTY5NzY2MTU3MC44LjEuMTY5NzY2NDU1MC42MC4wLjA." xr:uid="{F9135684-3234-40D1-872C-2C2FB33D942A}"/>
    <hyperlink ref="C4" r:id="rId2" xr:uid="{B959F529-2C13-461D-8AAC-6148091E0F63}"/>
    <hyperlink ref="C3" r:id="rId3" xr:uid="{0E0C17B0-F624-4F73-9E2D-3BB5FC7AB70C}"/>
    <hyperlink ref="G16" r:id="rId4" xr:uid="{2072D4CB-DF8B-4861-82C2-B8D26CCA788D}"/>
    <hyperlink ref="G17" r:id="rId5" xr:uid="{486F44B9-CD58-44A5-B78D-0C299687AA69}"/>
    <hyperlink ref="G18" r:id="rId6" display="https://www.youtube.com/watch?v=2Ssa22v4fxE" xr:uid="{3F2DCDCE-6AEF-4303-ADAE-D062BFB7FAF3}"/>
    <hyperlink ref="G23" r:id="rId7" xr:uid="{A95C062C-4F27-4957-8608-A15B756BD622}"/>
    <hyperlink ref="G24" r:id="rId8" xr:uid="{B7561A6C-275E-4314-ACA0-6C969257EBA8}"/>
    <hyperlink ref="G25" r:id="rId9" xr:uid="{133A455A-D4B6-471A-B090-04A23D624E57}"/>
    <hyperlink ref="G26" r:id="rId10" xr:uid="{EA6606EC-4792-411C-A3A4-9C5EA3843C12}"/>
    <hyperlink ref="G27" r:id="rId11" xr:uid="{C56BFCB1-E3DE-4DAE-8CFE-794EEF1EC008}"/>
    <hyperlink ref="G31" r:id="rId12" display="https://www.youtube.com/watch?v=2Z0qwMLdbBo" xr:uid="{509C1C70-4B9C-4D1F-832A-161A27F49384}"/>
    <hyperlink ref="G34" r:id="rId13" xr:uid="{ACA4BF2E-100B-439F-843F-C52FAE6CADAC}"/>
    <hyperlink ref="G36" r:id="rId14" xr:uid="{7104C98F-9076-4E3A-81D3-DC1D76A6A38D}"/>
    <hyperlink ref="G37" r:id="rId15" xr:uid="{1782A387-4C73-4352-AC8D-B5D0E3D90F3A}"/>
    <hyperlink ref="G21" r:id="rId16" display="https://www.youtube.com/watch?v=3GVE0EPEc1o" xr:uid="{0D8D712F-4CD8-429D-88B0-6DD201820415}"/>
    <hyperlink ref="G22" r:id="rId17" xr:uid="{01669DD0-F6C8-4681-9BE7-1B4E4C4C2A6F}"/>
    <hyperlink ref="G33" r:id="rId18" xr:uid="{A854DAF9-755C-4581-9186-E8BC0EA964E9}"/>
    <hyperlink ref="G35" r:id="rId19" xr:uid="{46046CBA-F7E0-48A8-BE80-28D1449448BB}"/>
    <hyperlink ref="G14" r:id="rId20" xr:uid="{3AB424E9-7CED-4599-A2D2-A140A46971B6}"/>
    <hyperlink ref="G15" r:id="rId21" xr:uid="{FAB0B317-466F-4118-B7CD-F0D2D0E354D0}"/>
    <hyperlink ref="G19" r:id="rId22" xr:uid="{E6A4204E-CEC2-43F2-8736-95C39A392F3C}"/>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E10FF-B025-48E5-99BE-1AB0298B23EB}">
  <sheetPr>
    <tabColor theme="6"/>
  </sheetPr>
  <dimension ref="A1:H154"/>
  <sheetViews>
    <sheetView workbookViewId="0">
      <selection activeCell="C95" sqref="C95"/>
    </sheetView>
  </sheetViews>
  <sheetFormatPr defaultRowHeight="15" x14ac:dyDescent="0.25"/>
  <cols>
    <col min="1" max="1" width="18.5703125" style="135" customWidth="1"/>
    <col min="3" max="3" width="147.42578125" style="1" customWidth="1"/>
    <col min="4" max="4" width="15.28515625" style="137" customWidth="1"/>
    <col min="5" max="6" width="14.140625" style="137" customWidth="1"/>
    <col min="7" max="7" width="41.5703125" customWidth="1"/>
    <col min="8" max="8" width="70" customWidth="1"/>
  </cols>
  <sheetData>
    <row r="1" spans="1:8" s="135" customFormat="1" x14ac:dyDescent="0.25">
      <c r="B1" s="135" t="s">
        <v>1096</v>
      </c>
      <c r="C1" s="137"/>
      <c r="D1" s="136"/>
      <c r="E1" s="137"/>
      <c r="F1" s="137"/>
    </row>
    <row r="2" spans="1:8" s="135" customFormat="1" x14ac:dyDescent="0.25">
      <c r="A2" s="20" t="s">
        <v>1082</v>
      </c>
      <c r="C2" s="150" t="s">
        <v>1098</v>
      </c>
      <c r="D2" s="137"/>
      <c r="E2" s="137"/>
    </row>
    <row r="3" spans="1:8" s="135" customFormat="1" x14ac:dyDescent="0.25">
      <c r="A3" s="20" t="s">
        <v>1083</v>
      </c>
      <c r="C3" s="150" t="s">
        <v>1112</v>
      </c>
      <c r="D3" s="137"/>
      <c r="E3" s="137"/>
    </row>
    <row r="4" spans="1:8" s="135" customFormat="1" x14ac:dyDescent="0.25">
      <c r="A4" s="20" t="s">
        <v>1086</v>
      </c>
      <c r="C4" s="150" t="s">
        <v>1099</v>
      </c>
      <c r="D4" s="137"/>
      <c r="E4" s="137"/>
    </row>
    <row r="5" spans="1:8" s="135" customFormat="1" x14ac:dyDescent="0.25">
      <c r="C5" s="137"/>
      <c r="D5" s="136"/>
      <c r="E5" s="137"/>
      <c r="F5" s="137"/>
    </row>
    <row r="6" spans="1:8" s="135" customFormat="1" x14ac:dyDescent="0.25">
      <c r="B6" s="135" t="s">
        <v>253</v>
      </c>
      <c r="C6" s="137"/>
      <c r="D6" s="136"/>
      <c r="E6" s="137"/>
      <c r="F6" s="137"/>
    </row>
    <row r="7" spans="1:8" x14ac:dyDescent="0.25">
      <c r="A7" s="136" t="s">
        <v>937</v>
      </c>
      <c r="C7" s="150" t="s">
        <v>938</v>
      </c>
    </row>
    <row r="8" spans="1:8" x14ac:dyDescent="0.25">
      <c r="D8" s="136"/>
    </row>
    <row r="10" spans="1:8" x14ac:dyDescent="0.25">
      <c r="C10" s="1" t="s">
        <v>1097</v>
      </c>
    </row>
    <row r="11" spans="1:8" ht="30" x14ac:dyDescent="0.25">
      <c r="B11" s="154" t="s">
        <v>284</v>
      </c>
      <c r="C11" s="2" t="s">
        <v>0</v>
      </c>
      <c r="D11" s="148" t="s">
        <v>270</v>
      </c>
      <c r="E11" s="148" t="s">
        <v>864</v>
      </c>
      <c r="F11" s="148" t="s">
        <v>865</v>
      </c>
      <c r="G11" s="134" t="s">
        <v>1114</v>
      </c>
      <c r="H11" s="134" t="s">
        <v>1204</v>
      </c>
    </row>
    <row r="12" spans="1:8" x14ac:dyDescent="0.25">
      <c r="B12" s="158">
        <v>1</v>
      </c>
      <c r="C12" s="35" t="s">
        <v>893</v>
      </c>
      <c r="D12" s="35"/>
      <c r="E12" s="159"/>
      <c r="F12" s="34"/>
      <c r="G12" s="140"/>
      <c r="H12" s="140"/>
    </row>
    <row r="13" spans="1:8" x14ac:dyDescent="0.25">
      <c r="B13" s="158" t="s">
        <v>378</v>
      </c>
      <c r="C13" s="35" t="s">
        <v>894</v>
      </c>
      <c r="D13" s="35" t="s">
        <v>1079</v>
      </c>
      <c r="E13" s="159" t="s">
        <v>148</v>
      </c>
      <c r="F13" s="34"/>
      <c r="G13" s="4" t="s">
        <v>379</v>
      </c>
      <c r="H13" s="127" t="s">
        <v>380</v>
      </c>
    </row>
    <row r="14" spans="1:8" ht="30" x14ac:dyDescent="0.25">
      <c r="B14" s="158" t="s">
        <v>382</v>
      </c>
      <c r="C14" s="35" t="s">
        <v>895</v>
      </c>
      <c r="D14" s="35" t="s">
        <v>1079</v>
      </c>
      <c r="E14" s="159" t="s">
        <v>148</v>
      </c>
      <c r="F14" s="34"/>
      <c r="G14" s="4" t="s">
        <v>387</v>
      </c>
      <c r="H14" s="127" t="s">
        <v>388</v>
      </c>
    </row>
    <row r="15" spans="1:8" x14ac:dyDescent="0.25">
      <c r="B15" s="158" t="s">
        <v>390</v>
      </c>
      <c r="C15" s="35" t="s">
        <v>896</v>
      </c>
      <c r="D15" s="35" t="s">
        <v>1079</v>
      </c>
      <c r="E15" s="159"/>
      <c r="F15" s="34"/>
      <c r="G15" s="4" t="s">
        <v>391</v>
      </c>
      <c r="H15" s="127" t="s">
        <v>392</v>
      </c>
    </row>
    <row r="16" spans="1:8" s="135" customFormat="1" x14ac:dyDescent="0.25">
      <c r="B16" s="229">
        <v>3</v>
      </c>
      <c r="C16" s="235" t="s">
        <v>897</v>
      </c>
      <c r="D16" s="311" t="s">
        <v>1079</v>
      </c>
      <c r="E16" s="312" t="s">
        <v>149</v>
      </c>
      <c r="F16" s="309"/>
      <c r="G16" s="4" t="s">
        <v>355</v>
      </c>
      <c r="H16" s="127" t="s">
        <v>356</v>
      </c>
    </row>
    <row r="17" spans="2:8" x14ac:dyDescent="0.25">
      <c r="B17" s="231"/>
      <c r="C17" s="237"/>
      <c r="D17" s="311"/>
      <c r="E17" s="313"/>
      <c r="F17" s="314"/>
      <c r="G17" s="4" t="s">
        <v>360</v>
      </c>
      <c r="H17" s="127" t="s">
        <v>361</v>
      </c>
    </row>
    <row r="18" spans="2:8" x14ac:dyDescent="0.25">
      <c r="B18" s="229">
        <v>4</v>
      </c>
      <c r="C18" s="235" t="s">
        <v>898</v>
      </c>
      <c r="D18" s="235" t="s">
        <v>266</v>
      </c>
      <c r="E18" s="235"/>
      <c r="F18" s="309"/>
      <c r="G18" s="155" t="s">
        <v>334</v>
      </c>
      <c r="H18" s="127" t="s">
        <v>335</v>
      </c>
    </row>
    <row r="19" spans="2:8" s="135" customFormat="1" x14ac:dyDescent="0.25">
      <c r="B19" s="230"/>
      <c r="C19" s="236"/>
      <c r="D19" s="236"/>
      <c r="E19" s="236"/>
      <c r="F19" s="310"/>
      <c r="G19" s="155" t="s">
        <v>336</v>
      </c>
      <c r="H19" s="35" t="s">
        <v>337</v>
      </c>
    </row>
    <row r="20" spans="2:8" s="135" customFormat="1" x14ac:dyDescent="0.25">
      <c r="B20" s="230"/>
      <c r="C20" s="236"/>
      <c r="D20" s="236"/>
      <c r="E20" s="236"/>
      <c r="F20" s="310"/>
      <c r="G20" s="155" t="s">
        <v>339</v>
      </c>
      <c r="H20" s="127" t="s">
        <v>340</v>
      </c>
    </row>
    <row r="21" spans="2:8" s="135" customFormat="1" x14ac:dyDescent="0.25">
      <c r="B21" s="230"/>
      <c r="C21" s="236"/>
      <c r="D21" s="236"/>
      <c r="E21" s="236"/>
      <c r="F21" s="310"/>
      <c r="G21" s="155" t="s">
        <v>342</v>
      </c>
      <c r="H21" s="127" t="s">
        <v>343</v>
      </c>
    </row>
    <row r="22" spans="2:8" s="135" customFormat="1" x14ac:dyDescent="0.25">
      <c r="B22" s="230"/>
      <c r="C22" s="236"/>
      <c r="D22" s="236"/>
      <c r="E22" s="236"/>
      <c r="F22" s="310"/>
      <c r="G22" s="155" t="s">
        <v>345</v>
      </c>
      <c r="H22" s="127" t="s">
        <v>346</v>
      </c>
    </row>
    <row r="23" spans="2:8" x14ac:dyDescent="0.25">
      <c r="B23" s="229" t="s">
        <v>277</v>
      </c>
      <c r="C23" s="235" t="s">
        <v>899</v>
      </c>
      <c r="D23" s="235" t="s">
        <v>60</v>
      </c>
      <c r="E23" s="235" t="s">
        <v>68</v>
      </c>
      <c r="F23" s="309"/>
      <c r="G23" s="4" t="s">
        <v>713</v>
      </c>
      <c r="H23" s="127" t="s">
        <v>714</v>
      </c>
    </row>
    <row r="24" spans="2:8" s="135" customFormat="1" x14ac:dyDescent="0.25">
      <c r="B24" s="230"/>
      <c r="C24" s="236"/>
      <c r="D24" s="236"/>
      <c r="E24" s="236"/>
      <c r="F24" s="310"/>
      <c r="G24" s="4" t="s">
        <v>715</v>
      </c>
      <c r="H24" s="127" t="s">
        <v>716</v>
      </c>
    </row>
    <row r="25" spans="2:8" s="135" customFormat="1" x14ac:dyDescent="0.25">
      <c r="B25" s="231"/>
      <c r="C25" s="237"/>
      <c r="D25" s="237"/>
      <c r="E25" s="237"/>
      <c r="F25" s="314"/>
      <c r="G25" s="4" t="s">
        <v>717</v>
      </c>
      <c r="H25" s="127" t="s">
        <v>716</v>
      </c>
    </row>
    <row r="26" spans="2:8" x14ac:dyDescent="0.25">
      <c r="B26" s="158" t="s">
        <v>280</v>
      </c>
      <c r="C26" s="35" t="s">
        <v>900</v>
      </c>
      <c r="D26" s="35" t="s">
        <v>60</v>
      </c>
      <c r="E26" s="159" t="s">
        <v>68</v>
      </c>
      <c r="F26" s="34"/>
      <c r="G26" s="4" t="s">
        <v>719</v>
      </c>
      <c r="H26" s="127" t="s">
        <v>720</v>
      </c>
    </row>
    <row r="27" spans="2:8" x14ac:dyDescent="0.25">
      <c r="B27" s="158">
        <v>6</v>
      </c>
      <c r="C27" s="35" t="s">
        <v>901</v>
      </c>
      <c r="D27" s="35" t="s">
        <v>1080</v>
      </c>
      <c r="E27" s="176"/>
      <c r="F27" s="177"/>
      <c r="G27" s="160"/>
      <c r="H27" s="160"/>
    </row>
    <row r="28" spans="2:8" x14ac:dyDescent="0.25">
      <c r="B28" s="229" t="s">
        <v>281</v>
      </c>
      <c r="C28" s="235" t="s">
        <v>429</v>
      </c>
      <c r="D28" s="235" t="s">
        <v>1080</v>
      </c>
      <c r="E28" s="235" t="s">
        <v>143</v>
      </c>
      <c r="F28" s="309"/>
      <c r="G28" s="155" t="s">
        <v>431</v>
      </c>
      <c r="H28" s="127" t="s">
        <v>432</v>
      </c>
    </row>
    <row r="29" spans="2:8" s="135" customFormat="1" x14ac:dyDescent="0.25">
      <c r="B29" s="231"/>
      <c r="C29" s="237"/>
      <c r="D29" s="237"/>
      <c r="E29" s="237"/>
      <c r="F29" s="314"/>
      <c r="G29" s="155" t="s">
        <v>435</v>
      </c>
      <c r="H29" s="127" t="s">
        <v>1207</v>
      </c>
    </row>
    <row r="30" spans="2:8" x14ac:dyDescent="0.25">
      <c r="B30" s="229" t="s">
        <v>274</v>
      </c>
      <c r="C30" s="235" t="s">
        <v>902</v>
      </c>
      <c r="D30" s="235" t="s">
        <v>1080</v>
      </c>
      <c r="E30" s="235" t="s">
        <v>222</v>
      </c>
      <c r="F30" s="309"/>
      <c r="G30" s="155" t="s">
        <v>453</v>
      </c>
      <c r="H30" s="127" t="s">
        <v>454</v>
      </c>
    </row>
    <row r="31" spans="2:8" s="135" customFormat="1" x14ac:dyDescent="0.25">
      <c r="B31" s="231"/>
      <c r="C31" s="237"/>
      <c r="D31" s="237"/>
      <c r="E31" s="237"/>
      <c r="F31" s="314"/>
      <c r="G31" s="155" t="s">
        <v>457</v>
      </c>
      <c r="H31" s="140" t="s">
        <v>1209</v>
      </c>
    </row>
    <row r="32" spans="2:8" x14ac:dyDescent="0.25">
      <c r="B32" s="229" t="s">
        <v>278</v>
      </c>
      <c r="C32" s="235" t="s">
        <v>459</v>
      </c>
      <c r="D32" s="235" t="s">
        <v>1080</v>
      </c>
      <c r="E32" s="235" t="s">
        <v>145</v>
      </c>
      <c r="F32" s="309"/>
      <c r="G32" s="155" t="s">
        <v>461</v>
      </c>
      <c r="H32" s="127" t="s">
        <v>432</v>
      </c>
    </row>
    <row r="33" spans="2:8" s="135" customFormat="1" x14ac:dyDescent="0.25">
      <c r="B33" s="231"/>
      <c r="C33" s="237"/>
      <c r="D33" s="237"/>
      <c r="E33" s="237"/>
      <c r="F33" s="314"/>
      <c r="G33" s="155" t="s">
        <v>462</v>
      </c>
      <c r="H33" s="127" t="s">
        <v>1210</v>
      </c>
    </row>
    <row r="34" spans="2:8" x14ac:dyDescent="0.25">
      <c r="B34" s="229" t="s">
        <v>796</v>
      </c>
      <c r="C34" s="235" t="s">
        <v>903</v>
      </c>
      <c r="D34" s="235" t="s">
        <v>1080</v>
      </c>
      <c r="E34" s="235" t="s">
        <v>222</v>
      </c>
      <c r="F34" s="309"/>
      <c r="G34" s="4" t="s">
        <v>400</v>
      </c>
      <c r="H34" s="127" t="s">
        <v>401</v>
      </c>
    </row>
    <row r="35" spans="2:8" s="135" customFormat="1" x14ac:dyDescent="0.25">
      <c r="B35" s="230"/>
      <c r="C35" s="236"/>
      <c r="D35" s="236"/>
      <c r="E35" s="236"/>
      <c r="F35" s="310"/>
      <c r="G35" s="4" t="s">
        <v>403</v>
      </c>
      <c r="H35" s="127" t="s">
        <v>404</v>
      </c>
    </row>
    <row r="36" spans="2:8" s="135" customFormat="1" x14ac:dyDescent="0.25">
      <c r="B36" s="231"/>
      <c r="C36" s="237"/>
      <c r="D36" s="237"/>
      <c r="E36" s="237"/>
      <c r="F36" s="314"/>
      <c r="G36" s="4" t="s">
        <v>405</v>
      </c>
      <c r="H36" s="127" t="s">
        <v>406</v>
      </c>
    </row>
    <row r="37" spans="2:8" ht="13.5" customHeight="1" x14ac:dyDescent="0.25">
      <c r="B37" s="229" t="s">
        <v>282</v>
      </c>
      <c r="C37" s="235" t="s">
        <v>904</v>
      </c>
      <c r="D37" s="235" t="s">
        <v>1080</v>
      </c>
      <c r="E37" s="235" t="s">
        <v>222</v>
      </c>
      <c r="F37" s="309"/>
      <c r="G37" s="4" t="s">
        <v>408</v>
      </c>
      <c r="H37" s="127" t="s">
        <v>409</v>
      </c>
    </row>
    <row r="38" spans="2:8" s="135" customFormat="1" ht="30" x14ac:dyDescent="0.25">
      <c r="B38" s="231"/>
      <c r="C38" s="237"/>
      <c r="D38" s="237"/>
      <c r="E38" s="237"/>
      <c r="F38" s="314"/>
      <c r="G38" s="4" t="s">
        <v>414</v>
      </c>
      <c r="H38" s="127" t="s">
        <v>1205</v>
      </c>
    </row>
    <row r="39" spans="2:8" ht="30" x14ac:dyDescent="0.25">
      <c r="B39" s="229" t="s">
        <v>275</v>
      </c>
      <c r="C39" s="235" t="s">
        <v>905</v>
      </c>
      <c r="D39" s="235" t="s">
        <v>1080</v>
      </c>
      <c r="E39" s="235" t="s">
        <v>61</v>
      </c>
      <c r="F39" s="309"/>
      <c r="G39" s="4" t="s">
        <v>529</v>
      </c>
      <c r="H39" s="125" t="s">
        <v>530</v>
      </c>
    </row>
    <row r="40" spans="2:8" s="135" customFormat="1" x14ac:dyDescent="0.25">
      <c r="B40" s="230"/>
      <c r="C40" s="236"/>
      <c r="D40" s="236"/>
      <c r="E40" s="236"/>
      <c r="F40" s="310"/>
      <c r="G40" s="4" t="s">
        <v>531</v>
      </c>
      <c r="H40" s="125" t="s">
        <v>532</v>
      </c>
    </row>
    <row r="41" spans="2:8" s="135" customFormat="1" x14ac:dyDescent="0.25">
      <c r="B41" s="230"/>
      <c r="C41" s="236"/>
      <c r="D41" s="236"/>
      <c r="E41" s="236"/>
      <c r="F41" s="310"/>
      <c r="G41" s="4" t="s">
        <v>533</v>
      </c>
      <c r="H41" s="125" t="s">
        <v>534</v>
      </c>
    </row>
    <row r="42" spans="2:8" s="135" customFormat="1" x14ac:dyDescent="0.25">
      <c r="B42" s="230"/>
      <c r="C42" s="236"/>
      <c r="D42" s="236"/>
      <c r="E42" s="236"/>
      <c r="F42" s="310"/>
      <c r="G42" s="4" t="s">
        <v>536</v>
      </c>
      <c r="H42" s="125" t="s">
        <v>537</v>
      </c>
    </row>
    <row r="43" spans="2:8" s="135" customFormat="1" x14ac:dyDescent="0.25">
      <c r="B43" s="230"/>
      <c r="C43" s="236"/>
      <c r="D43" s="236"/>
      <c r="E43" s="236"/>
      <c r="F43" s="310"/>
      <c r="G43" s="4" t="s">
        <v>539</v>
      </c>
      <c r="H43" s="125" t="s">
        <v>540</v>
      </c>
    </row>
    <row r="44" spans="2:8" s="135" customFormat="1" x14ac:dyDescent="0.25">
      <c r="B44" s="231"/>
      <c r="C44" s="237"/>
      <c r="D44" s="237"/>
      <c r="E44" s="237"/>
      <c r="F44" s="314"/>
      <c r="G44" s="4" t="s">
        <v>541</v>
      </c>
      <c r="H44" s="125" t="s">
        <v>542</v>
      </c>
    </row>
    <row r="45" spans="2:8" x14ac:dyDescent="0.25">
      <c r="B45" s="229" t="s">
        <v>283</v>
      </c>
      <c r="C45" s="235" t="s">
        <v>906</v>
      </c>
      <c r="D45" s="235" t="s">
        <v>1080</v>
      </c>
      <c r="E45" s="235" t="s">
        <v>145</v>
      </c>
      <c r="F45" s="309"/>
      <c r="G45" s="155" t="s">
        <v>418</v>
      </c>
      <c r="H45" s="127" t="s">
        <v>419</v>
      </c>
    </row>
    <row r="46" spans="2:8" s="135" customFormat="1" ht="30" x14ac:dyDescent="0.25">
      <c r="B46" s="231"/>
      <c r="C46" s="237"/>
      <c r="D46" s="237"/>
      <c r="E46" s="237"/>
      <c r="F46" s="314"/>
      <c r="G46" s="155" t="s">
        <v>420</v>
      </c>
      <c r="H46" s="127" t="s">
        <v>421</v>
      </c>
    </row>
    <row r="47" spans="2:8" x14ac:dyDescent="0.25">
      <c r="B47" s="229" t="s">
        <v>276</v>
      </c>
      <c r="C47" s="235" t="s">
        <v>907</v>
      </c>
      <c r="D47" s="235" t="s">
        <v>1080</v>
      </c>
      <c r="E47" s="235" t="s">
        <v>145</v>
      </c>
      <c r="F47" s="309"/>
      <c r="G47" s="155" t="s">
        <v>425</v>
      </c>
      <c r="H47" s="127" t="s">
        <v>426</v>
      </c>
    </row>
    <row r="48" spans="2:8" s="135" customFormat="1" x14ac:dyDescent="0.25">
      <c r="B48" s="231"/>
      <c r="C48" s="237"/>
      <c r="D48" s="237"/>
      <c r="E48" s="237"/>
      <c r="F48" s="314"/>
      <c r="G48" s="155" t="s">
        <v>427</v>
      </c>
      <c r="H48" s="127" t="s">
        <v>428</v>
      </c>
    </row>
    <row r="49" spans="2:8" x14ac:dyDescent="0.25">
      <c r="B49" s="229" t="s">
        <v>797</v>
      </c>
      <c r="C49" s="235" t="s">
        <v>908</v>
      </c>
      <c r="D49" s="235" t="s">
        <v>1080</v>
      </c>
      <c r="E49" s="235"/>
      <c r="F49" s="309"/>
      <c r="G49" s="4" t="s">
        <v>742</v>
      </c>
      <c r="H49" s="127" t="s">
        <v>1206</v>
      </c>
    </row>
    <row r="50" spans="2:8" s="135" customFormat="1" x14ac:dyDescent="0.25">
      <c r="B50" s="230"/>
      <c r="C50" s="236"/>
      <c r="D50" s="236"/>
      <c r="E50" s="236"/>
      <c r="F50" s="310"/>
      <c r="G50" s="4" t="s">
        <v>744</v>
      </c>
      <c r="H50" s="127" t="s">
        <v>1206</v>
      </c>
    </row>
    <row r="51" spans="2:8" x14ac:dyDescent="0.25">
      <c r="B51" s="158">
        <v>9</v>
      </c>
      <c r="C51" s="35" t="s">
        <v>909</v>
      </c>
      <c r="D51" s="35" t="s">
        <v>1080</v>
      </c>
      <c r="E51" s="159" t="s">
        <v>61</v>
      </c>
      <c r="F51" s="34"/>
      <c r="G51" s="4" t="s">
        <v>449</v>
      </c>
      <c r="H51" s="127" t="s">
        <v>450</v>
      </c>
    </row>
    <row r="52" spans="2:8" x14ac:dyDescent="0.25">
      <c r="B52" s="229" t="s">
        <v>910</v>
      </c>
      <c r="C52" s="235" t="s">
        <v>911</v>
      </c>
      <c r="D52" s="235" t="s">
        <v>1080</v>
      </c>
      <c r="E52" s="235"/>
      <c r="F52" s="309"/>
      <c r="G52" s="4" t="s">
        <v>578</v>
      </c>
      <c r="H52" s="127" t="s">
        <v>579</v>
      </c>
    </row>
    <row r="53" spans="2:8" s="135" customFormat="1" x14ac:dyDescent="0.25">
      <c r="B53" s="230"/>
      <c r="C53" s="236"/>
      <c r="D53" s="236"/>
      <c r="E53" s="236"/>
      <c r="F53" s="310"/>
      <c r="G53" s="4" t="s">
        <v>580</v>
      </c>
      <c r="H53" s="127" t="s">
        <v>581</v>
      </c>
    </row>
    <row r="54" spans="2:8" s="135" customFormat="1" x14ac:dyDescent="0.25">
      <c r="B54" s="231"/>
      <c r="C54" s="237"/>
      <c r="D54" s="237"/>
      <c r="E54" s="237"/>
      <c r="F54" s="314"/>
      <c r="G54" s="4" t="s">
        <v>582</v>
      </c>
      <c r="H54" s="125" t="s">
        <v>432</v>
      </c>
    </row>
    <row r="55" spans="2:8" x14ac:dyDescent="0.25">
      <c r="B55" s="158" t="s">
        <v>912</v>
      </c>
      <c r="C55" s="35" t="s">
        <v>913</v>
      </c>
      <c r="D55" s="35" t="s">
        <v>1080</v>
      </c>
      <c r="E55" s="159"/>
      <c r="F55" s="34"/>
      <c r="G55" s="140"/>
      <c r="H55" s="140"/>
    </row>
    <row r="56" spans="2:8" x14ac:dyDescent="0.25">
      <c r="B56" s="158">
        <v>11</v>
      </c>
      <c r="C56" s="35" t="s">
        <v>914</v>
      </c>
      <c r="D56" s="35" t="s">
        <v>1080</v>
      </c>
      <c r="E56" s="159" t="s">
        <v>220</v>
      </c>
      <c r="F56" s="34"/>
      <c r="G56" s="140"/>
      <c r="H56" s="140"/>
    </row>
    <row r="57" spans="2:8" x14ac:dyDescent="0.25">
      <c r="B57" s="158" t="s">
        <v>809</v>
      </c>
      <c r="C57" s="35" t="s">
        <v>583</v>
      </c>
      <c r="D57" s="35" t="s">
        <v>1080</v>
      </c>
      <c r="E57" s="159" t="s">
        <v>220</v>
      </c>
      <c r="F57" s="34"/>
      <c r="G57" s="4" t="s">
        <v>584</v>
      </c>
      <c r="H57" s="127" t="s">
        <v>585</v>
      </c>
    </row>
    <row r="58" spans="2:8" x14ac:dyDescent="0.25">
      <c r="B58" s="158" t="s">
        <v>810</v>
      </c>
      <c r="C58" s="35" t="s">
        <v>586</v>
      </c>
      <c r="D58" s="35" t="s">
        <v>1080</v>
      </c>
      <c r="E58" s="159" t="s">
        <v>220</v>
      </c>
      <c r="F58" s="34"/>
      <c r="G58" s="4" t="s">
        <v>587</v>
      </c>
      <c r="H58" s="127" t="s">
        <v>551</v>
      </c>
    </row>
    <row r="59" spans="2:8" x14ac:dyDescent="0.25">
      <c r="B59" s="158" t="s">
        <v>811</v>
      </c>
      <c r="C59" s="35" t="s">
        <v>915</v>
      </c>
      <c r="D59" s="35" t="s">
        <v>1080</v>
      </c>
      <c r="E59" s="159" t="s">
        <v>220</v>
      </c>
      <c r="F59" s="34"/>
      <c r="G59" s="140"/>
      <c r="H59" s="140"/>
    </row>
    <row r="60" spans="2:8" x14ac:dyDescent="0.25">
      <c r="B60" s="158" t="s">
        <v>916</v>
      </c>
      <c r="C60" s="35" t="s">
        <v>588</v>
      </c>
      <c r="D60" s="35" t="s">
        <v>1080</v>
      </c>
      <c r="E60" s="159" t="s">
        <v>220</v>
      </c>
      <c r="F60" s="34"/>
      <c r="G60" s="4" t="s">
        <v>589</v>
      </c>
      <c r="H60" s="127" t="s">
        <v>590</v>
      </c>
    </row>
    <row r="61" spans="2:8" x14ac:dyDescent="0.25">
      <c r="B61" s="158" t="s">
        <v>917</v>
      </c>
      <c r="C61" s="35" t="s">
        <v>591</v>
      </c>
      <c r="D61" s="35" t="s">
        <v>1080</v>
      </c>
      <c r="E61" s="159" t="s">
        <v>220</v>
      </c>
      <c r="F61" s="34"/>
      <c r="G61" s="4" t="s">
        <v>592</v>
      </c>
      <c r="H61" s="127" t="s">
        <v>590</v>
      </c>
    </row>
    <row r="62" spans="2:8" x14ac:dyDescent="0.25">
      <c r="B62" s="158" t="s">
        <v>918</v>
      </c>
      <c r="C62" s="35" t="s">
        <v>595</v>
      </c>
      <c r="D62" s="35" t="s">
        <v>1080</v>
      </c>
      <c r="E62" s="159" t="s">
        <v>220</v>
      </c>
      <c r="F62" s="34" t="s">
        <v>1048</v>
      </c>
      <c r="G62" s="4" t="s">
        <v>596</v>
      </c>
      <c r="H62" s="127" t="s">
        <v>597</v>
      </c>
    </row>
    <row r="63" spans="2:8" x14ac:dyDescent="0.25">
      <c r="B63" s="158">
        <v>12</v>
      </c>
      <c r="C63" s="35" t="s">
        <v>919</v>
      </c>
      <c r="D63" s="35" t="s">
        <v>1080</v>
      </c>
      <c r="E63" s="176"/>
      <c r="F63" s="177"/>
      <c r="G63" s="160"/>
      <c r="H63" s="160"/>
    </row>
    <row r="64" spans="2:8" x14ac:dyDescent="0.25">
      <c r="B64" s="229" t="s">
        <v>438</v>
      </c>
      <c r="C64" s="235" t="s">
        <v>920</v>
      </c>
      <c r="D64" s="235" t="s">
        <v>1080</v>
      </c>
      <c r="E64" s="235"/>
      <c r="F64" s="309"/>
      <c r="G64" s="155" t="s">
        <v>439</v>
      </c>
      <c r="H64" s="127" t="s">
        <v>440</v>
      </c>
    </row>
    <row r="65" spans="2:8" s="135" customFormat="1" x14ac:dyDescent="0.25">
      <c r="B65" s="230"/>
      <c r="C65" s="236"/>
      <c r="D65" s="236"/>
      <c r="E65" s="236"/>
      <c r="F65" s="310"/>
      <c r="G65" s="4" t="s">
        <v>683</v>
      </c>
      <c r="H65" s="125" t="s">
        <v>432</v>
      </c>
    </row>
    <row r="66" spans="2:8" s="135" customFormat="1" x14ac:dyDescent="0.25">
      <c r="B66" s="231"/>
      <c r="C66" s="237"/>
      <c r="D66" s="237"/>
      <c r="E66" s="237"/>
      <c r="F66" s="314"/>
      <c r="G66" s="155" t="s">
        <v>443</v>
      </c>
      <c r="H66" s="127" t="s">
        <v>1208</v>
      </c>
    </row>
    <row r="67" spans="2:8" x14ac:dyDescent="0.25">
      <c r="B67" s="158" t="s">
        <v>518</v>
      </c>
      <c r="C67" s="35" t="s">
        <v>1050</v>
      </c>
      <c r="D67" s="35" t="s">
        <v>1080</v>
      </c>
      <c r="E67" s="159"/>
      <c r="F67" s="34"/>
      <c r="G67" s="140"/>
      <c r="H67" s="140"/>
    </row>
    <row r="68" spans="2:8" x14ac:dyDescent="0.25">
      <c r="B68" s="158" t="s">
        <v>566</v>
      </c>
      <c r="C68" s="35" t="s">
        <v>517</v>
      </c>
      <c r="D68" s="35" t="s">
        <v>1080</v>
      </c>
      <c r="E68" s="159" t="s">
        <v>220</v>
      </c>
      <c r="F68" s="34"/>
      <c r="G68" s="4" t="s">
        <v>519</v>
      </c>
      <c r="H68" s="127" t="s">
        <v>432</v>
      </c>
    </row>
    <row r="69" spans="2:8" x14ac:dyDescent="0.25">
      <c r="B69" s="229" t="s">
        <v>921</v>
      </c>
      <c r="C69" s="235" t="s">
        <v>922</v>
      </c>
      <c r="D69" s="235" t="s">
        <v>1080</v>
      </c>
      <c r="E69" s="235" t="s">
        <v>220</v>
      </c>
      <c r="F69" s="315"/>
      <c r="G69" s="4" t="s">
        <v>567</v>
      </c>
      <c r="H69" s="125" t="s">
        <v>568</v>
      </c>
    </row>
    <row r="70" spans="2:8" s="135" customFormat="1" x14ac:dyDescent="0.25">
      <c r="B70" s="230"/>
      <c r="C70" s="236"/>
      <c r="D70" s="236"/>
      <c r="E70" s="236"/>
      <c r="F70" s="315"/>
      <c r="G70" s="4" t="s">
        <v>569</v>
      </c>
      <c r="H70" s="127" t="s">
        <v>570</v>
      </c>
    </row>
    <row r="71" spans="2:8" s="135" customFormat="1" x14ac:dyDescent="0.25">
      <c r="B71" s="230"/>
      <c r="C71" s="236"/>
      <c r="D71" s="236"/>
      <c r="E71" s="236"/>
      <c r="F71" s="315"/>
      <c r="G71" s="4" t="s">
        <v>572</v>
      </c>
      <c r="H71" s="125" t="s">
        <v>573</v>
      </c>
    </row>
    <row r="72" spans="2:8" s="135" customFormat="1" ht="30" x14ac:dyDescent="0.25">
      <c r="B72" s="231"/>
      <c r="C72" s="237"/>
      <c r="D72" s="237"/>
      <c r="E72" s="237"/>
      <c r="F72" s="315"/>
      <c r="G72" s="4" t="s">
        <v>574</v>
      </c>
      <c r="H72" s="125" t="s">
        <v>575</v>
      </c>
    </row>
    <row r="73" spans="2:8" x14ac:dyDescent="0.25">
      <c r="B73" s="229" t="s">
        <v>610</v>
      </c>
      <c r="C73" s="235" t="s">
        <v>602</v>
      </c>
      <c r="D73" s="235" t="s">
        <v>1080</v>
      </c>
      <c r="E73" s="235" t="s">
        <v>143</v>
      </c>
      <c r="F73" s="309"/>
      <c r="G73" s="4" t="s">
        <v>600</v>
      </c>
      <c r="H73" s="125" t="s">
        <v>601</v>
      </c>
    </row>
    <row r="74" spans="2:8" s="135" customFormat="1" x14ac:dyDescent="0.25">
      <c r="B74" s="230"/>
      <c r="C74" s="236"/>
      <c r="D74" s="236"/>
      <c r="E74" s="236"/>
      <c r="F74" s="310"/>
      <c r="G74" s="27" t="s">
        <v>603</v>
      </c>
      <c r="H74" s="125" t="s">
        <v>604</v>
      </c>
    </row>
    <row r="75" spans="2:8" s="135" customFormat="1" x14ac:dyDescent="0.25">
      <c r="B75" s="230"/>
      <c r="C75" s="236"/>
      <c r="D75" s="236"/>
      <c r="E75" s="236"/>
      <c r="F75" s="310"/>
      <c r="G75" s="4" t="s">
        <v>605</v>
      </c>
      <c r="H75" s="125" t="s">
        <v>606</v>
      </c>
    </row>
    <row r="76" spans="2:8" s="135" customFormat="1" x14ac:dyDescent="0.25">
      <c r="B76" s="230"/>
      <c r="C76" s="236"/>
      <c r="D76" s="236"/>
      <c r="E76" s="236"/>
      <c r="F76" s="310"/>
      <c r="G76" s="141" t="s">
        <v>1456</v>
      </c>
      <c r="H76" s="218"/>
    </row>
    <row r="77" spans="2:8" s="135" customFormat="1" ht="30" x14ac:dyDescent="0.25">
      <c r="B77" s="231"/>
      <c r="C77" s="237"/>
      <c r="D77" s="237"/>
      <c r="E77" s="237"/>
      <c r="F77" s="314"/>
      <c r="G77" s="4" t="s">
        <v>607</v>
      </c>
      <c r="H77" s="125" t="s">
        <v>1211</v>
      </c>
    </row>
    <row r="78" spans="2:8" ht="45" x14ac:dyDescent="0.25">
      <c r="B78" s="229" t="s">
        <v>646</v>
      </c>
      <c r="C78" s="235" t="s">
        <v>609</v>
      </c>
      <c r="D78" s="235" t="s">
        <v>1080</v>
      </c>
      <c r="E78" s="235" t="s">
        <v>143</v>
      </c>
      <c r="F78" s="34" t="s">
        <v>1051</v>
      </c>
      <c r="G78" s="4" t="s">
        <v>611</v>
      </c>
      <c r="H78" s="125" t="s">
        <v>612</v>
      </c>
    </row>
    <row r="79" spans="2:8" s="135" customFormat="1" x14ac:dyDescent="0.25">
      <c r="B79" s="231"/>
      <c r="C79" s="237"/>
      <c r="D79" s="237"/>
      <c r="E79" s="237"/>
      <c r="F79" s="34"/>
      <c r="G79" s="4" t="s">
        <v>613</v>
      </c>
      <c r="H79" s="127" t="s">
        <v>614</v>
      </c>
    </row>
    <row r="80" spans="2:8" x14ac:dyDescent="0.25">
      <c r="B80" s="229" t="s">
        <v>670</v>
      </c>
      <c r="C80" s="235" t="s">
        <v>985</v>
      </c>
      <c r="D80" s="235" t="s">
        <v>1080</v>
      </c>
      <c r="E80" s="235" t="s">
        <v>61</v>
      </c>
      <c r="F80" s="309" t="s">
        <v>1052</v>
      </c>
      <c r="G80" s="4" t="s">
        <v>647</v>
      </c>
      <c r="H80" s="125" t="s">
        <v>648</v>
      </c>
    </row>
    <row r="81" spans="2:8" s="135" customFormat="1" x14ac:dyDescent="0.25">
      <c r="B81" s="230"/>
      <c r="C81" s="236"/>
      <c r="D81" s="236"/>
      <c r="E81" s="236"/>
      <c r="F81" s="310"/>
      <c r="G81" s="4" t="s">
        <v>649</v>
      </c>
      <c r="H81" s="127" t="s">
        <v>650</v>
      </c>
    </row>
    <row r="82" spans="2:8" s="135" customFormat="1" x14ac:dyDescent="0.25">
      <c r="B82" s="230"/>
      <c r="C82" s="236"/>
      <c r="D82" s="236"/>
      <c r="E82" s="236"/>
      <c r="F82" s="310"/>
      <c r="G82" s="4" t="s">
        <v>651</v>
      </c>
      <c r="H82" s="125" t="s">
        <v>652</v>
      </c>
    </row>
    <row r="83" spans="2:8" s="135" customFormat="1" x14ac:dyDescent="0.25">
      <c r="B83" s="231"/>
      <c r="C83" s="237"/>
      <c r="D83" s="237"/>
      <c r="E83" s="237"/>
      <c r="F83" s="314"/>
      <c r="G83" s="4" t="s">
        <v>654</v>
      </c>
      <c r="H83" s="125" t="s">
        <v>432</v>
      </c>
    </row>
    <row r="84" spans="2:8" x14ac:dyDescent="0.25">
      <c r="B84" s="158" t="s">
        <v>627</v>
      </c>
      <c r="C84" s="35" t="s">
        <v>923</v>
      </c>
      <c r="D84" s="35" t="s">
        <v>1080</v>
      </c>
      <c r="E84" s="159" t="s">
        <v>143</v>
      </c>
      <c r="F84" s="34"/>
      <c r="G84" s="4" t="s">
        <v>662</v>
      </c>
      <c r="H84" s="126" t="s">
        <v>432</v>
      </c>
    </row>
    <row r="85" spans="2:8" x14ac:dyDescent="0.25">
      <c r="B85" s="229" t="s">
        <v>639</v>
      </c>
      <c r="C85" s="235" t="s">
        <v>924</v>
      </c>
      <c r="D85" s="235" t="s">
        <v>1080</v>
      </c>
      <c r="E85" s="235"/>
      <c r="F85" s="309"/>
      <c r="G85" s="4" t="s">
        <v>671</v>
      </c>
      <c r="H85" s="125" t="s">
        <v>672</v>
      </c>
    </row>
    <row r="86" spans="2:8" s="135" customFormat="1" x14ac:dyDescent="0.25">
      <c r="B86" s="231"/>
      <c r="C86" s="237"/>
      <c r="D86" s="237"/>
      <c r="E86" s="237"/>
      <c r="F86" s="314"/>
      <c r="G86" s="4" t="s">
        <v>673</v>
      </c>
      <c r="H86" s="127" t="s">
        <v>674</v>
      </c>
    </row>
    <row r="87" spans="2:8" x14ac:dyDescent="0.25">
      <c r="B87" s="158" t="s">
        <v>630</v>
      </c>
      <c r="C87" s="35" t="s">
        <v>925</v>
      </c>
      <c r="D87" s="35" t="s">
        <v>1080</v>
      </c>
      <c r="E87" s="159" t="s">
        <v>143</v>
      </c>
      <c r="F87" s="34"/>
      <c r="G87" s="140"/>
      <c r="H87" s="140"/>
    </row>
    <row r="88" spans="2:8" s="135" customFormat="1" x14ac:dyDescent="0.25">
      <c r="B88" s="229" t="s">
        <v>633</v>
      </c>
      <c r="C88" s="235" t="s">
        <v>626</v>
      </c>
      <c r="D88" s="235" t="s">
        <v>1080</v>
      </c>
      <c r="E88" s="235" t="s">
        <v>143</v>
      </c>
      <c r="F88" s="316" t="s">
        <v>1053</v>
      </c>
      <c r="G88" s="156" t="s">
        <v>1457</v>
      </c>
      <c r="H88" s="140" t="s">
        <v>1426</v>
      </c>
    </row>
    <row r="89" spans="2:8" x14ac:dyDescent="0.25">
      <c r="B89" s="231"/>
      <c r="C89" s="237"/>
      <c r="D89" s="237"/>
      <c r="E89" s="237"/>
      <c r="F89" s="317"/>
      <c r="G89" s="4" t="s">
        <v>628</v>
      </c>
      <c r="H89" s="125" t="s">
        <v>432</v>
      </c>
    </row>
    <row r="90" spans="2:8" x14ac:dyDescent="0.25">
      <c r="B90" s="229" t="s">
        <v>699</v>
      </c>
      <c r="C90" s="235" t="s">
        <v>638</v>
      </c>
      <c r="D90" s="235" t="s">
        <v>1080</v>
      </c>
      <c r="E90" s="235"/>
      <c r="F90" s="309" t="s">
        <v>984</v>
      </c>
      <c r="G90" s="4" t="s">
        <v>640</v>
      </c>
      <c r="H90" s="127" t="s">
        <v>641</v>
      </c>
    </row>
    <row r="91" spans="2:8" s="135" customFormat="1" x14ac:dyDescent="0.25">
      <c r="B91" s="231"/>
      <c r="C91" s="237"/>
      <c r="D91" s="237"/>
      <c r="E91" s="237"/>
      <c r="F91" s="314"/>
      <c r="G91" s="4" t="s">
        <v>642</v>
      </c>
      <c r="H91" s="127" t="s">
        <v>643</v>
      </c>
    </row>
    <row r="92" spans="2:8" ht="45" x14ac:dyDescent="0.25">
      <c r="B92" s="158" t="s">
        <v>703</v>
      </c>
      <c r="C92" s="35" t="s">
        <v>629</v>
      </c>
      <c r="D92" s="35" t="s">
        <v>1080</v>
      </c>
      <c r="E92" s="159"/>
      <c r="F92" s="34" t="s">
        <v>1051</v>
      </c>
      <c r="G92" s="27" t="s">
        <v>631</v>
      </c>
      <c r="H92" s="125" t="s">
        <v>432</v>
      </c>
    </row>
    <row r="93" spans="2:8" x14ac:dyDescent="0.25">
      <c r="B93" s="229" t="s">
        <v>926</v>
      </c>
      <c r="C93" s="235" t="s">
        <v>632</v>
      </c>
      <c r="D93" s="235" t="s">
        <v>1080</v>
      </c>
      <c r="E93" s="235"/>
      <c r="F93" s="309" t="s">
        <v>1051</v>
      </c>
      <c r="G93" s="27" t="s">
        <v>634</v>
      </c>
      <c r="H93" s="125" t="s">
        <v>635</v>
      </c>
    </row>
    <row r="94" spans="2:8" s="135" customFormat="1" x14ac:dyDescent="0.25">
      <c r="B94" s="231"/>
      <c r="C94" s="237"/>
      <c r="D94" s="237"/>
      <c r="E94" s="237"/>
      <c r="F94" s="314"/>
      <c r="G94" s="27" t="s">
        <v>636</v>
      </c>
      <c r="H94" s="125" t="s">
        <v>1212</v>
      </c>
    </row>
    <row r="95" spans="2:8" x14ac:dyDescent="0.25">
      <c r="B95" s="158" t="s">
        <v>927</v>
      </c>
      <c r="C95" s="35" t="s">
        <v>698</v>
      </c>
      <c r="D95" s="35" t="s">
        <v>1080</v>
      </c>
      <c r="E95" s="159"/>
      <c r="F95" s="34"/>
      <c r="G95" s="4" t="s">
        <v>700</v>
      </c>
      <c r="H95" s="127" t="s">
        <v>701</v>
      </c>
    </row>
    <row r="96" spans="2:8" x14ac:dyDescent="0.25">
      <c r="B96" s="158" t="s">
        <v>928</v>
      </c>
      <c r="C96" s="35" t="s">
        <v>929</v>
      </c>
      <c r="D96" s="35" t="s">
        <v>1080</v>
      </c>
      <c r="E96" s="159"/>
      <c r="F96" s="34"/>
      <c r="G96" s="4" t="s">
        <v>704</v>
      </c>
      <c r="H96" s="127" t="s">
        <v>705</v>
      </c>
    </row>
    <row r="97" spans="2:8" x14ac:dyDescent="0.25">
      <c r="B97" s="229" t="s">
        <v>930</v>
      </c>
      <c r="C97" s="235" t="s">
        <v>931</v>
      </c>
      <c r="D97" s="235" t="s">
        <v>1079</v>
      </c>
      <c r="E97" s="235" t="s">
        <v>221</v>
      </c>
      <c r="F97" s="309"/>
      <c r="G97" s="4" t="s">
        <v>472</v>
      </c>
      <c r="H97" s="127" t="s">
        <v>473</v>
      </c>
    </row>
    <row r="98" spans="2:8" s="135" customFormat="1" x14ac:dyDescent="0.25">
      <c r="B98" s="230"/>
      <c r="C98" s="236"/>
      <c r="D98" s="236"/>
      <c r="E98" s="236"/>
      <c r="F98" s="310"/>
      <c r="G98" s="4" t="s">
        <v>476</v>
      </c>
      <c r="H98" s="127" t="s">
        <v>477</v>
      </c>
    </row>
    <row r="99" spans="2:8" s="135" customFormat="1" x14ac:dyDescent="0.25">
      <c r="B99" s="231"/>
      <c r="C99" s="237"/>
      <c r="D99" s="237"/>
      <c r="E99" s="237"/>
      <c r="F99" s="314"/>
      <c r="G99" s="4" t="s">
        <v>474</v>
      </c>
      <c r="H99" s="127" t="s">
        <v>475</v>
      </c>
    </row>
    <row r="100" spans="2:8" x14ac:dyDescent="0.25">
      <c r="B100" s="158" t="s">
        <v>932</v>
      </c>
      <c r="C100" s="35" t="s">
        <v>933</v>
      </c>
      <c r="D100" s="35" t="s">
        <v>1079</v>
      </c>
      <c r="E100" s="159" t="s">
        <v>221</v>
      </c>
      <c r="F100" s="34"/>
      <c r="G100" s="4" t="s">
        <v>479</v>
      </c>
      <c r="H100" s="127" t="s">
        <v>480</v>
      </c>
    </row>
    <row r="101" spans="2:8" x14ac:dyDescent="0.25">
      <c r="B101" s="229" t="s">
        <v>482</v>
      </c>
      <c r="C101" s="235" t="s">
        <v>934</v>
      </c>
      <c r="D101" s="235" t="s">
        <v>1079</v>
      </c>
      <c r="E101" s="235"/>
      <c r="F101" s="309"/>
      <c r="G101" s="4" t="s">
        <v>483</v>
      </c>
      <c r="H101" s="127" t="s">
        <v>484</v>
      </c>
    </row>
    <row r="102" spans="2:8" s="135" customFormat="1" x14ac:dyDescent="0.25">
      <c r="B102" s="230"/>
      <c r="C102" s="236"/>
      <c r="D102" s="236"/>
      <c r="E102" s="236"/>
      <c r="F102" s="310"/>
      <c r="G102" s="4" t="s">
        <v>485</v>
      </c>
      <c r="H102" s="127" t="s">
        <v>486</v>
      </c>
    </row>
    <row r="103" spans="2:8" s="135" customFormat="1" x14ac:dyDescent="0.25">
      <c r="B103" s="231"/>
      <c r="C103" s="237"/>
      <c r="D103" s="237"/>
      <c r="E103" s="237"/>
      <c r="F103" s="314"/>
      <c r="G103" s="4" t="s">
        <v>488</v>
      </c>
      <c r="H103" s="127" t="s">
        <v>489</v>
      </c>
    </row>
    <row r="104" spans="2:8" x14ac:dyDescent="0.25">
      <c r="B104" s="13">
        <v>14</v>
      </c>
      <c r="C104" s="2" t="s">
        <v>935</v>
      </c>
      <c r="D104" s="138"/>
      <c r="E104" s="138"/>
      <c r="F104" s="148"/>
      <c r="G104" s="140"/>
      <c r="H104" s="140"/>
    </row>
    <row r="107" spans="2:8" hidden="1" x14ac:dyDescent="0.25">
      <c r="C107" s="1" t="s">
        <v>936</v>
      </c>
    </row>
    <row r="108" spans="2:8" ht="30.75" hidden="1" x14ac:dyDescent="0.25">
      <c r="B108" s="12" t="s">
        <v>284</v>
      </c>
      <c r="C108" s="2" t="s">
        <v>0</v>
      </c>
      <c r="D108" s="148"/>
      <c r="E108" s="148" t="s">
        <v>864</v>
      </c>
      <c r="F108" s="138" t="s">
        <v>865</v>
      </c>
    </row>
    <row r="109" spans="2:8" hidden="1" x14ac:dyDescent="0.25">
      <c r="B109" s="13">
        <v>1</v>
      </c>
      <c r="C109" s="2" t="s">
        <v>939</v>
      </c>
      <c r="D109" s="138"/>
      <c r="E109" s="138"/>
      <c r="F109" s="138"/>
    </row>
    <row r="110" spans="2:8" ht="105" hidden="1" x14ac:dyDescent="0.25">
      <c r="B110" s="13" t="s">
        <v>378</v>
      </c>
      <c r="C110" s="2" t="s">
        <v>940</v>
      </c>
      <c r="D110" s="138"/>
      <c r="E110" s="138"/>
      <c r="F110" s="138"/>
    </row>
    <row r="111" spans="2:8" ht="45" hidden="1" x14ac:dyDescent="0.25">
      <c r="B111" s="13" t="s">
        <v>382</v>
      </c>
      <c r="C111" s="2" t="s">
        <v>941</v>
      </c>
      <c r="D111" s="138"/>
      <c r="E111" s="138"/>
      <c r="F111" s="138"/>
    </row>
    <row r="112" spans="2:8" hidden="1" x14ac:dyDescent="0.25">
      <c r="B112" s="13"/>
      <c r="C112" s="130" t="s">
        <v>943</v>
      </c>
      <c r="D112" s="145"/>
      <c r="E112" s="138"/>
      <c r="F112" s="138"/>
    </row>
    <row r="113" spans="2:6" hidden="1" x14ac:dyDescent="0.25">
      <c r="B113" s="13"/>
      <c r="C113" s="130" t="s">
        <v>942</v>
      </c>
      <c r="D113" s="145"/>
      <c r="E113" s="138"/>
      <c r="F113" s="138"/>
    </row>
    <row r="114" spans="2:6" hidden="1" x14ac:dyDescent="0.25">
      <c r="B114" s="13"/>
      <c r="C114" s="130" t="s">
        <v>944</v>
      </c>
      <c r="D114" s="145"/>
      <c r="E114" s="138"/>
      <c r="F114" s="138"/>
    </row>
    <row r="115" spans="2:6" hidden="1" x14ac:dyDescent="0.25">
      <c r="B115" s="13"/>
      <c r="C115" s="131" t="s">
        <v>945</v>
      </c>
      <c r="D115" s="146"/>
      <c r="E115" s="138"/>
      <c r="F115" s="138"/>
    </row>
    <row r="116" spans="2:6" hidden="1" x14ac:dyDescent="0.25">
      <c r="B116" s="13"/>
      <c r="C116" s="131" t="s">
        <v>946</v>
      </c>
      <c r="D116" s="146"/>
      <c r="E116" s="138"/>
      <c r="F116" s="138"/>
    </row>
    <row r="117" spans="2:6" hidden="1" x14ac:dyDescent="0.25">
      <c r="B117" s="13"/>
      <c r="C117" s="2" t="s">
        <v>947</v>
      </c>
      <c r="D117" s="138"/>
      <c r="E117" s="138"/>
      <c r="F117" s="138"/>
    </row>
    <row r="118" spans="2:6" hidden="1" x14ac:dyDescent="0.25">
      <c r="B118" s="13"/>
      <c r="C118" s="2" t="s">
        <v>948</v>
      </c>
      <c r="D118" s="138"/>
      <c r="E118" s="138"/>
      <c r="F118" s="138"/>
    </row>
    <row r="119" spans="2:6" hidden="1" x14ac:dyDescent="0.25">
      <c r="B119" s="13"/>
      <c r="C119" s="2" t="s">
        <v>949</v>
      </c>
      <c r="D119" s="138"/>
      <c r="E119" s="138"/>
      <c r="F119" s="138"/>
    </row>
    <row r="120" spans="2:6" hidden="1" x14ac:dyDescent="0.25">
      <c r="B120" s="13"/>
      <c r="C120" s="2" t="s">
        <v>950</v>
      </c>
      <c r="D120" s="138"/>
      <c r="E120" s="138"/>
      <c r="F120" s="138"/>
    </row>
    <row r="121" spans="2:6" hidden="1" x14ac:dyDescent="0.25">
      <c r="B121" s="13"/>
      <c r="C121" s="2" t="s">
        <v>951</v>
      </c>
      <c r="D121" s="138"/>
      <c r="E121" s="138"/>
      <c r="F121" s="138"/>
    </row>
    <row r="122" spans="2:6" hidden="1" x14ac:dyDescent="0.25">
      <c r="B122" s="13"/>
      <c r="C122" s="2" t="s">
        <v>952</v>
      </c>
      <c r="D122" s="138"/>
      <c r="E122" s="138"/>
      <c r="F122" s="138"/>
    </row>
    <row r="123" spans="2:6" hidden="1" x14ac:dyDescent="0.25">
      <c r="B123" s="13"/>
      <c r="C123" s="2" t="s">
        <v>953</v>
      </c>
      <c r="D123" s="138"/>
      <c r="E123" s="138"/>
      <c r="F123" s="138"/>
    </row>
    <row r="124" spans="2:6" hidden="1" x14ac:dyDescent="0.25">
      <c r="B124" s="13"/>
      <c r="C124" s="2" t="s">
        <v>954</v>
      </c>
      <c r="D124" s="138"/>
      <c r="E124" s="138"/>
      <c r="F124" s="138"/>
    </row>
    <row r="125" spans="2:6" hidden="1" x14ac:dyDescent="0.25">
      <c r="B125" s="13"/>
      <c r="C125" s="2" t="s">
        <v>955</v>
      </c>
      <c r="D125" s="138"/>
      <c r="E125" s="138"/>
      <c r="F125" s="138"/>
    </row>
    <row r="126" spans="2:6" hidden="1" x14ac:dyDescent="0.25">
      <c r="B126" s="13"/>
      <c r="C126" s="2" t="s">
        <v>956</v>
      </c>
      <c r="D126" s="138"/>
      <c r="E126" s="138"/>
      <c r="F126" s="138"/>
    </row>
    <row r="127" spans="2:6" hidden="1" x14ac:dyDescent="0.25">
      <c r="B127" s="13"/>
      <c r="C127" s="2" t="s">
        <v>957</v>
      </c>
      <c r="D127" s="138"/>
      <c r="E127" s="138"/>
      <c r="F127" s="138"/>
    </row>
    <row r="128" spans="2:6" hidden="1" x14ac:dyDescent="0.25">
      <c r="B128" s="13"/>
      <c r="C128" s="2" t="s">
        <v>958</v>
      </c>
      <c r="D128" s="138"/>
      <c r="E128" s="138"/>
      <c r="F128" s="138"/>
    </row>
    <row r="129" spans="2:6" hidden="1" x14ac:dyDescent="0.25">
      <c r="B129" s="13"/>
      <c r="C129" s="2" t="s">
        <v>959</v>
      </c>
      <c r="D129" s="138"/>
      <c r="E129" s="138"/>
      <c r="F129" s="138"/>
    </row>
    <row r="130" spans="2:6" ht="30" hidden="1" x14ac:dyDescent="0.25">
      <c r="B130" s="13" t="s">
        <v>390</v>
      </c>
      <c r="C130" s="2" t="s">
        <v>960</v>
      </c>
      <c r="D130" s="138"/>
      <c r="E130" s="138"/>
      <c r="F130" s="138"/>
    </row>
    <row r="131" spans="2:6" hidden="1" x14ac:dyDescent="0.25">
      <c r="B131" s="13">
        <v>3</v>
      </c>
      <c r="C131" s="2" t="s">
        <v>961</v>
      </c>
      <c r="D131" s="138"/>
      <c r="E131" s="138"/>
      <c r="F131" s="138"/>
    </row>
    <row r="132" spans="2:6" hidden="1" x14ac:dyDescent="0.25">
      <c r="B132" s="13" t="s">
        <v>802</v>
      </c>
      <c r="C132" s="2" t="s">
        <v>962</v>
      </c>
      <c r="D132" s="138"/>
      <c r="E132" s="138"/>
      <c r="F132" s="138"/>
    </row>
    <row r="133" spans="2:6" hidden="1" x14ac:dyDescent="0.25">
      <c r="B133" s="13" t="s">
        <v>803</v>
      </c>
      <c r="C133" s="2" t="s">
        <v>963</v>
      </c>
      <c r="D133" s="138"/>
      <c r="E133" s="138"/>
      <c r="F133" s="138"/>
    </row>
    <row r="134" spans="2:6" hidden="1" x14ac:dyDescent="0.25">
      <c r="B134" s="13" t="s">
        <v>804</v>
      </c>
      <c r="C134" s="2" t="s">
        <v>964</v>
      </c>
      <c r="D134" s="138"/>
      <c r="E134" s="138"/>
      <c r="F134" s="138"/>
    </row>
    <row r="135" spans="2:6" hidden="1" x14ac:dyDescent="0.25">
      <c r="B135" s="13" t="s">
        <v>805</v>
      </c>
      <c r="C135" s="2" t="s">
        <v>965</v>
      </c>
      <c r="D135" s="138"/>
      <c r="E135" s="138"/>
      <c r="F135" s="138"/>
    </row>
    <row r="136" spans="2:6" hidden="1" x14ac:dyDescent="0.25">
      <c r="B136" s="13">
        <v>4</v>
      </c>
      <c r="C136" s="2" t="s">
        <v>966</v>
      </c>
      <c r="D136" s="138"/>
      <c r="E136" s="138"/>
      <c r="F136" s="138"/>
    </row>
    <row r="137" spans="2:6" ht="30" hidden="1" x14ac:dyDescent="0.25">
      <c r="B137" s="13">
        <v>5</v>
      </c>
      <c r="C137" s="2" t="s">
        <v>967</v>
      </c>
      <c r="D137" s="138"/>
      <c r="E137" s="138"/>
      <c r="F137" s="138"/>
    </row>
    <row r="138" spans="2:6" hidden="1" x14ac:dyDescent="0.25">
      <c r="B138" s="13" t="s">
        <v>281</v>
      </c>
      <c r="C138" s="2" t="s">
        <v>968</v>
      </c>
      <c r="D138" s="138"/>
      <c r="E138" s="138"/>
      <c r="F138" s="138"/>
    </row>
    <row r="139" spans="2:6" ht="30" hidden="1" x14ac:dyDescent="0.25">
      <c r="B139" s="13" t="s">
        <v>274</v>
      </c>
      <c r="C139" s="2" t="s">
        <v>969</v>
      </c>
      <c r="D139" s="138"/>
      <c r="E139" s="138"/>
      <c r="F139" s="138"/>
    </row>
    <row r="140" spans="2:6" hidden="1" x14ac:dyDescent="0.25">
      <c r="B140" s="13"/>
      <c r="C140" s="2" t="s">
        <v>970</v>
      </c>
      <c r="D140" s="138"/>
      <c r="E140" s="138"/>
      <c r="F140" s="138"/>
    </row>
    <row r="141" spans="2:6" hidden="1" x14ac:dyDescent="0.25">
      <c r="B141" s="13"/>
      <c r="C141" s="2" t="s">
        <v>971</v>
      </c>
      <c r="D141" s="138"/>
      <c r="E141" s="138"/>
      <c r="F141" s="138"/>
    </row>
    <row r="142" spans="2:6" ht="45" hidden="1" x14ac:dyDescent="0.25">
      <c r="B142" s="13" t="s">
        <v>278</v>
      </c>
      <c r="C142" s="2" t="s">
        <v>972</v>
      </c>
      <c r="D142" s="138"/>
      <c r="E142" s="138"/>
      <c r="F142" s="138"/>
    </row>
    <row r="143" spans="2:6" hidden="1" x14ac:dyDescent="0.25">
      <c r="B143" s="13" t="s">
        <v>796</v>
      </c>
      <c r="C143" s="2" t="s">
        <v>973</v>
      </c>
      <c r="D143" s="138"/>
      <c r="E143" s="138"/>
      <c r="F143" s="138"/>
    </row>
    <row r="144" spans="2:6" hidden="1" x14ac:dyDescent="0.25">
      <c r="B144" s="13" t="s">
        <v>282</v>
      </c>
      <c r="C144" s="2" t="s">
        <v>974</v>
      </c>
      <c r="D144" s="138"/>
      <c r="E144" s="138"/>
      <c r="F144" s="138"/>
    </row>
    <row r="145" spans="2:6" ht="30" hidden="1" x14ac:dyDescent="0.25">
      <c r="B145" s="13" t="s">
        <v>275</v>
      </c>
      <c r="C145" s="2" t="s">
        <v>975</v>
      </c>
      <c r="D145" s="138"/>
      <c r="E145" s="138"/>
      <c r="F145" s="138"/>
    </row>
    <row r="146" spans="2:6" hidden="1" x14ac:dyDescent="0.25">
      <c r="B146" s="13"/>
      <c r="C146" s="2" t="s">
        <v>976</v>
      </c>
      <c r="D146" s="138"/>
      <c r="E146" s="138"/>
      <c r="F146" s="138"/>
    </row>
    <row r="147" spans="2:6" hidden="1" x14ac:dyDescent="0.25">
      <c r="B147" s="13"/>
      <c r="C147" s="2" t="s">
        <v>977</v>
      </c>
      <c r="D147" s="138"/>
      <c r="E147" s="138"/>
      <c r="F147" s="138"/>
    </row>
    <row r="148" spans="2:6" hidden="1" x14ac:dyDescent="0.25">
      <c r="B148" s="13"/>
      <c r="C148" s="2" t="s">
        <v>978</v>
      </c>
      <c r="D148" s="138"/>
      <c r="E148" s="138"/>
      <c r="F148" s="138"/>
    </row>
    <row r="149" spans="2:6" hidden="1" x14ac:dyDescent="0.25">
      <c r="B149" s="13"/>
      <c r="C149" s="2" t="s">
        <v>979</v>
      </c>
      <c r="D149" s="138"/>
      <c r="E149" s="138"/>
      <c r="F149" s="138"/>
    </row>
    <row r="150" spans="2:6" ht="30" hidden="1" x14ac:dyDescent="0.25">
      <c r="B150" s="13" t="s">
        <v>283</v>
      </c>
      <c r="C150" s="2" t="s">
        <v>980</v>
      </c>
      <c r="D150" s="138"/>
      <c r="E150" s="138"/>
      <c r="F150" s="138"/>
    </row>
    <row r="151" spans="2:6" hidden="1" x14ac:dyDescent="0.25">
      <c r="B151" s="13">
        <v>9</v>
      </c>
      <c r="C151" s="2" t="s">
        <v>886</v>
      </c>
      <c r="D151" s="138"/>
      <c r="E151" s="138"/>
      <c r="F151" s="138"/>
    </row>
    <row r="152" spans="2:6" hidden="1" x14ac:dyDescent="0.25">
      <c r="B152" s="13" t="s">
        <v>798</v>
      </c>
      <c r="C152" s="2" t="s">
        <v>981</v>
      </c>
      <c r="D152" s="138"/>
      <c r="E152" s="138"/>
      <c r="F152" s="138"/>
    </row>
    <row r="153" spans="2:6" hidden="1" x14ac:dyDescent="0.25">
      <c r="B153" s="13" t="s">
        <v>799</v>
      </c>
      <c r="C153" s="2" t="s">
        <v>982</v>
      </c>
      <c r="D153" s="138"/>
      <c r="E153" s="138"/>
      <c r="F153" s="138"/>
    </row>
    <row r="154" spans="2:6" ht="30" hidden="1" x14ac:dyDescent="0.25">
      <c r="B154" s="13" t="s">
        <v>800</v>
      </c>
      <c r="C154" s="2" t="s">
        <v>983</v>
      </c>
      <c r="D154" s="138"/>
      <c r="E154" s="138"/>
      <c r="F154" s="138"/>
    </row>
  </sheetData>
  <autoFilter ref="B11:H11" xr:uid="{FC6E10FF-B025-48E5-99BE-1AB0298B23EB}"/>
  <mergeCells count="119">
    <mergeCell ref="B23:B25"/>
    <mergeCell ref="C23:C25"/>
    <mergeCell ref="D23:D25"/>
    <mergeCell ref="E23:E25"/>
    <mergeCell ref="F23:F25"/>
    <mergeCell ref="B80:B83"/>
    <mergeCell ref="C80:C83"/>
    <mergeCell ref="D80:D83"/>
    <mergeCell ref="E80:E83"/>
    <mergeCell ref="F80:F83"/>
    <mergeCell ref="B73:B77"/>
    <mergeCell ref="C73:C77"/>
    <mergeCell ref="D73:D77"/>
    <mergeCell ref="E73:E77"/>
    <mergeCell ref="F73:F77"/>
    <mergeCell ref="B78:B79"/>
    <mergeCell ref="C78:C79"/>
    <mergeCell ref="D78:D79"/>
    <mergeCell ref="E78:E79"/>
    <mergeCell ref="E69:E72"/>
    <mergeCell ref="F69:F72"/>
    <mergeCell ref="B52:B54"/>
    <mergeCell ref="C52:C54"/>
    <mergeCell ref="D52:D54"/>
    <mergeCell ref="C85:C86"/>
    <mergeCell ref="D85:D86"/>
    <mergeCell ref="E85:E86"/>
    <mergeCell ref="F85:F86"/>
    <mergeCell ref="B93:B94"/>
    <mergeCell ref="C93:C94"/>
    <mergeCell ref="D93:D94"/>
    <mergeCell ref="E93:E94"/>
    <mergeCell ref="F93:F94"/>
    <mergeCell ref="B90:B91"/>
    <mergeCell ref="C90:C91"/>
    <mergeCell ref="D90:D91"/>
    <mergeCell ref="E90:E91"/>
    <mergeCell ref="F90:F91"/>
    <mergeCell ref="B88:B89"/>
    <mergeCell ref="C88:C89"/>
    <mergeCell ref="D88:D89"/>
    <mergeCell ref="E88:E89"/>
    <mergeCell ref="F88:F89"/>
    <mergeCell ref="F52:F54"/>
    <mergeCell ref="B101:B103"/>
    <mergeCell ref="C101:C103"/>
    <mergeCell ref="D101:D103"/>
    <mergeCell ref="E101:E103"/>
    <mergeCell ref="F101:F103"/>
    <mergeCell ref="B39:B44"/>
    <mergeCell ref="C39:C44"/>
    <mergeCell ref="D39:D44"/>
    <mergeCell ref="E39:E44"/>
    <mergeCell ref="F39:F44"/>
    <mergeCell ref="F49:F50"/>
    <mergeCell ref="F47:F48"/>
    <mergeCell ref="B97:B99"/>
    <mergeCell ref="C97:C99"/>
    <mergeCell ref="D97:D99"/>
    <mergeCell ref="E97:E99"/>
    <mergeCell ref="F97:F99"/>
    <mergeCell ref="B69:B72"/>
    <mergeCell ref="C69:C72"/>
    <mergeCell ref="D69:D72"/>
    <mergeCell ref="F64:F66"/>
    <mergeCell ref="B64:B66"/>
    <mergeCell ref="B85:B86"/>
    <mergeCell ref="B49:B50"/>
    <mergeCell ref="C49:C50"/>
    <mergeCell ref="D49:D50"/>
    <mergeCell ref="E49:E50"/>
    <mergeCell ref="B47:B48"/>
    <mergeCell ref="C47:C48"/>
    <mergeCell ref="D47:D48"/>
    <mergeCell ref="E47:E48"/>
    <mergeCell ref="E52:E54"/>
    <mergeCell ref="C64:C66"/>
    <mergeCell ref="D64:D66"/>
    <mergeCell ref="E64:E66"/>
    <mergeCell ref="F34:F36"/>
    <mergeCell ref="F32:F33"/>
    <mergeCell ref="F30:F31"/>
    <mergeCell ref="B45:B46"/>
    <mergeCell ref="C45:C46"/>
    <mergeCell ref="D45:D46"/>
    <mergeCell ref="E45:E46"/>
    <mergeCell ref="F45:F46"/>
    <mergeCell ref="B32:B33"/>
    <mergeCell ref="C32:C33"/>
    <mergeCell ref="D32:D33"/>
    <mergeCell ref="E32:E33"/>
    <mergeCell ref="B34:B36"/>
    <mergeCell ref="C34:C36"/>
    <mergeCell ref="D34:D36"/>
    <mergeCell ref="E34:E36"/>
    <mergeCell ref="B37:B38"/>
    <mergeCell ref="C37:C38"/>
    <mergeCell ref="D37:D38"/>
    <mergeCell ref="E37:E38"/>
    <mergeCell ref="F37:F38"/>
    <mergeCell ref="B28:B29"/>
    <mergeCell ref="C28:C29"/>
    <mergeCell ref="D28:D29"/>
    <mergeCell ref="E28:E29"/>
    <mergeCell ref="F28:F29"/>
    <mergeCell ref="B30:B31"/>
    <mergeCell ref="C30:C31"/>
    <mergeCell ref="D30:D31"/>
    <mergeCell ref="E30:E31"/>
    <mergeCell ref="B18:B22"/>
    <mergeCell ref="C18:C22"/>
    <mergeCell ref="D18:D22"/>
    <mergeCell ref="E18:E22"/>
    <mergeCell ref="F18:F22"/>
    <mergeCell ref="B16:B17"/>
    <mergeCell ref="C16:C17"/>
    <mergeCell ref="D16:D17"/>
    <mergeCell ref="E16:E17"/>
    <mergeCell ref="F16:F17"/>
  </mergeCells>
  <hyperlinks>
    <hyperlink ref="C7" r:id="rId1" display="https://filestore.scouting.org/filestore/Merit_Badge_ReqandRes/2023_Updates/35888(23)_Emergency_Preparedness_REQ.pdf?_ga=2.136919609.829641153.1697569509-724668314.1695342365&amp;_gl=1*enklqi*_ga*NzI0NjY4MzE0LjE2OTUzNDIzNjU.*_ga_20G0JHESG4*MTY5NzU2OTUwOS42LjEuMTY5NzU3Mzc0NS41Mi4wLjA.*_ga_61ZEHCVHHS*MTY5NzU2OTUwOS42LjEuMTY5NzU3Mzc0NS41Mi4wLjA." xr:uid="{AC91EA24-8BB3-4EC0-A38F-6B74180855B6}"/>
    <hyperlink ref="C2" r:id="rId2" display="https://filestore.scouting.org/filestore/Merit_Badge_ReqandRes/35897(22)_First_Aid_REQS.pdf?_gl=1*j42e7s*_ga*NzI0NjY4MzE0LjE2OTUzNDIzNjU.*_ga_20G0JHESG4*MTY5NzY2MzYyNS45LjEuMTY5NzY2NDE4My42MC4wLjA.*_ga_61ZEHCVHHS*MTY5NzY2MTU3MC44LjEuMTY5NzY2NDE4My42MC4wLjA.&amp;_ga=2.229193365.829641153.1697569509-724668314.1695342365" xr:uid="{5BBC0FCB-9DDD-45A0-B076-7A5B08F0FBCE}"/>
    <hyperlink ref="C4" r:id="rId3" xr:uid="{39EACC9B-B5F2-4E2F-8547-585B3FB87627}"/>
    <hyperlink ref="C3" r:id="rId4" xr:uid="{EB76EF8F-5A66-4640-8D77-5427C2C76026}"/>
    <hyperlink ref="G13" r:id="rId5" xr:uid="{E6DE9F8F-0A64-4D26-B3BE-FF990FA78324}"/>
    <hyperlink ref="G14" r:id="rId6" xr:uid="{501FC4DD-FDF3-45EB-A296-9D277F1612BD}"/>
    <hyperlink ref="G15" r:id="rId7" xr:uid="{17940CAD-FA04-4E37-B589-29E688582D8D}"/>
    <hyperlink ref="G34" r:id="rId8" xr:uid="{97D50631-A1D3-4CC0-A0BB-11095ADCB2EB}"/>
    <hyperlink ref="G37" r:id="rId9" xr:uid="{995C0038-99B2-4A8B-B06E-83A81BB03D8D}"/>
    <hyperlink ref="G17" r:id="rId10" xr:uid="{D416A460-4316-4E1F-8210-F8E1A52CA4DE}"/>
    <hyperlink ref="G18" r:id="rId11" xr:uid="{265AF86D-570F-455E-BEA0-86D714AC1490}"/>
    <hyperlink ref="G45" r:id="rId12" xr:uid="{1C7D24BB-6F4C-463A-A985-D642CFA2B884}"/>
    <hyperlink ref="G47" r:id="rId13" xr:uid="{0AF8D7D7-A7F3-4767-A62A-8C60621B41C1}"/>
    <hyperlink ref="G28" r:id="rId14" xr:uid="{198BA6CF-73BC-4981-8B15-40A5754882D7}"/>
    <hyperlink ref="G64" r:id="rId15" xr:uid="{B2481BCB-1456-4B58-B49C-FFEB81754E0B}"/>
    <hyperlink ref="G51" r:id="rId16" xr:uid="{A57CFF79-71A8-433F-B767-21D50D3A8DD2}"/>
    <hyperlink ref="G30" r:id="rId17" xr:uid="{00D2F864-A4E2-46D3-BFA5-2831C0AEA38A}"/>
    <hyperlink ref="G32" r:id="rId18" xr:uid="{3ECCE4BD-AFE5-4175-8035-35E47940BA35}"/>
    <hyperlink ref="G19" r:id="rId19" xr:uid="{B4F682CA-9F78-4A88-A816-3158D1C272A3}"/>
    <hyperlink ref="G20" r:id="rId20" xr:uid="{CE6B9AB4-B7E5-4736-A941-33C29BF76FF5}"/>
    <hyperlink ref="G21" r:id="rId21" xr:uid="{ABE548A6-0361-48E6-9B1C-787C815137EB}"/>
    <hyperlink ref="G22" r:id="rId22" xr:uid="{AA096869-882F-4D8C-B809-6F6EF6FF826C}"/>
    <hyperlink ref="G16" r:id="rId23" xr:uid="{EF016BD1-47F5-4AB3-892A-4A962B27420E}"/>
    <hyperlink ref="G29" r:id="rId24" xr:uid="{1D53BC2A-3C6E-4FD0-9AA2-917B241CA89C}"/>
    <hyperlink ref="G31" r:id="rId25" xr:uid="{EAED2165-13FF-4B56-93B3-51E9891A1CFE}"/>
    <hyperlink ref="G33" r:id="rId26" xr:uid="{C1DC0E5F-4255-458E-9CA9-B51A6B8FFD17}"/>
    <hyperlink ref="G35" r:id="rId27" xr:uid="{61F522A3-CAEC-4189-890F-E764B27A65A9}"/>
    <hyperlink ref="G36" r:id="rId28" xr:uid="{D9A3FBA2-560F-4D96-8BAB-2B53CFB3ED6C}"/>
    <hyperlink ref="G46" r:id="rId29" xr:uid="{FD6413C3-624A-4308-876B-ECF1B5A353AA}"/>
    <hyperlink ref="G48" r:id="rId30" xr:uid="{8122D466-289F-4B1E-A37C-11495451610E}"/>
    <hyperlink ref="G66" r:id="rId31" xr:uid="{6F7CF022-8576-4A31-9C5D-84E2A138CA1C}"/>
    <hyperlink ref="G38" r:id="rId32" xr:uid="{A162CF84-65A2-4B08-B59D-406709C3B425}"/>
    <hyperlink ref="G49" r:id="rId33" xr:uid="{4DE89BB6-27A1-4CAA-AF48-D8845006714B}"/>
    <hyperlink ref="G50" r:id="rId34" xr:uid="{BA0192F0-6476-451F-8AF8-4EC53415B3DD}"/>
    <hyperlink ref="G97" r:id="rId35" xr:uid="{4F3360DE-366E-4DA3-99FB-903F5528A1BE}"/>
    <hyperlink ref="G98" r:id="rId36" xr:uid="{8E87A507-4C69-4496-9803-16517ABD12AC}"/>
    <hyperlink ref="G99" r:id="rId37" xr:uid="{3F19E3A5-3DD6-43FA-9F9C-625222EAF153}"/>
    <hyperlink ref="G100" r:id="rId38" xr:uid="{4F4B59C5-7982-4266-B299-C43290D743DD}"/>
    <hyperlink ref="G101" r:id="rId39" xr:uid="{7C5F7907-5FB4-42F4-AA08-1C73D1A6FF29}"/>
    <hyperlink ref="G102" r:id="rId40" xr:uid="{273D41F1-2A94-4C3D-B274-2172BE29854F}"/>
    <hyperlink ref="G103" r:id="rId41" xr:uid="{7CF02355-33C2-438D-B6EA-711DBE914549}"/>
    <hyperlink ref="G68" r:id="rId42" xr:uid="{5A23AD6E-335A-4D57-A027-A5B2552DBA95}"/>
    <hyperlink ref="G42" r:id="rId43" xr:uid="{7F29C842-E0B1-4BC4-8E12-9414FF6CCA26}"/>
    <hyperlink ref="G43" r:id="rId44" xr:uid="{CDD4E041-4A58-4D89-9C10-689974A363DE}"/>
    <hyperlink ref="G39" r:id="rId45" xr:uid="{4273A710-E708-4F9B-AD90-D1237FABDA33}"/>
    <hyperlink ref="G44" r:id="rId46" xr:uid="{A19B944A-E01D-428C-B392-35FB35EEA0C1}"/>
    <hyperlink ref="G71" r:id="rId47" xr:uid="{90DF75AB-ACFC-44C4-9CDE-FAE59840A29C}"/>
    <hyperlink ref="G72" r:id="rId48" xr:uid="{7E366CE3-E6E0-405E-AB6F-B4690D132E3D}"/>
    <hyperlink ref="G70" r:id="rId49" xr:uid="{540FE0DF-976D-41EC-9F90-AA98CCAC074A}"/>
    <hyperlink ref="G69" r:id="rId50" xr:uid="{3DA52DC4-90DD-4EBD-B075-0FE240DF952B}"/>
    <hyperlink ref="G53" r:id="rId51" xr:uid="{17E878E4-33C5-45A3-AB7F-9CF5A55E2FDD}"/>
    <hyperlink ref="G54" r:id="rId52" xr:uid="{C4E8D8C2-1E23-4DEA-AF0F-D4C8A3EA84E0}"/>
    <hyperlink ref="G52" r:id="rId53" xr:uid="{1725F5A9-537B-4293-A1EB-0ADB6F3A7C4E}"/>
    <hyperlink ref="G57" r:id="rId54" xr:uid="{DC8D2707-9B2B-4B9C-86C8-85203C2B8AC9}"/>
    <hyperlink ref="G58" r:id="rId55" xr:uid="{EBBB547D-B3DD-4949-B49F-01BCC70347BF}"/>
    <hyperlink ref="G60" r:id="rId56" xr:uid="{A91A698D-A67E-43B9-AB96-D89458E5A1E4}"/>
    <hyperlink ref="G61" r:id="rId57" xr:uid="{84621CB2-A2B7-4986-9E4F-BB51BF623BA1}"/>
    <hyperlink ref="G62" r:id="rId58" xr:uid="{9E9CE65B-E1D5-49B9-B275-D4349323BD1B}"/>
    <hyperlink ref="G75" r:id="rId59" xr:uid="{FF42667B-78CE-4BBB-B658-2F7CDA040650}"/>
    <hyperlink ref="G77" r:id="rId60" xr:uid="{3B1F40EC-14DD-4D31-9309-2FB5D1B38B60}"/>
    <hyperlink ref="G73" r:id="rId61" xr:uid="{952E4884-13D8-4F0C-9E4F-D6BE366CA9FD}"/>
    <hyperlink ref="G74" r:id="rId62" xr:uid="{8FC44624-98C4-423E-91AB-AEC689521A9E}"/>
    <hyperlink ref="G79" r:id="rId63" xr:uid="{233E89BB-F760-4B0C-B1C4-7B2B77D9F4C9}"/>
    <hyperlink ref="G78" r:id="rId64" xr:uid="{DE74AFC6-5B7E-4288-8A99-639A4A6EE6EA}"/>
    <hyperlink ref="G89" r:id="rId65" xr:uid="{FC64B697-97D5-4764-A7C3-8555C7BB609D}"/>
    <hyperlink ref="G92" r:id="rId66" xr:uid="{7DB8E3A3-D06F-4754-95EE-C4CE68D42B68}"/>
    <hyperlink ref="G93" r:id="rId67" xr:uid="{BFC8C0C2-1591-418B-AD81-DDB33BDB151F}"/>
    <hyperlink ref="G94" r:id="rId68" xr:uid="{9D521B78-52ED-4C77-96F7-324676D934A7}"/>
    <hyperlink ref="G90" r:id="rId69" xr:uid="{A697E58D-19ED-4F84-8D88-F57210EBD1D6}"/>
    <hyperlink ref="G91" r:id="rId70" xr:uid="{8EEBB887-7B77-4A86-83D8-08EAA969F665}"/>
    <hyperlink ref="G81" r:id="rId71" xr:uid="{47F7A9C5-A254-4A46-A6FA-EB79410B1817}"/>
    <hyperlink ref="G83" r:id="rId72" xr:uid="{FEAEC3EC-7074-4DC5-A14C-92B6C50F7566}"/>
    <hyperlink ref="G80" r:id="rId73" xr:uid="{A158EE62-03FC-4661-9B29-66C3090E4014}"/>
    <hyperlink ref="G82" r:id="rId74" xr:uid="{5BA49F85-122A-4C91-908D-638D33561F3D}"/>
    <hyperlink ref="G85" r:id="rId75" xr:uid="{A22A0C72-4C22-4307-A1FF-13B7C40C249F}"/>
    <hyperlink ref="G86" r:id="rId76" xr:uid="{9D3BC937-39BF-4466-93F3-16FED6453642}"/>
    <hyperlink ref="G65" r:id="rId77" xr:uid="{2C57BB40-1853-419D-B1C2-C08FAA69FBD3}"/>
    <hyperlink ref="G95" r:id="rId78" xr:uid="{CA17F81F-C200-431F-948A-C4680DC72BC7}"/>
    <hyperlink ref="G96" r:id="rId79" xr:uid="{58043509-E641-4892-B674-8C50DC0283B6}"/>
    <hyperlink ref="G26" r:id="rId80" xr:uid="{38B334F9-47CA-4BA8-9AA4-3448DFC08026}"/>
    <hyperlink ref="G24" r:id="rId81" xr:uid="{A29859C3-C7F1-430D-A47A-7B809D70B4B7}"/>
    <hyperlink ref="G25" r:id="rId82" xr:uid="{37650374-51AB-47B1-B863-792240E2A46C}"/>
    <hyperlink ref="G23" r:id="rId83" xr:uid="{ADF06A64-915B-4165-8824-6DB7E7C0030E}"/>
    <hyperlink ref="G84" r:id="rId84" xr:uid="{5A9492EA-4493-4419-B28F-CF0653C3AC2A}"/>
    <hyperlink ref="G76" r:id="rId85" display="https://www.youtube.com/watch?v=t_LiP13ZKZ0&amp;list=PLLpFhePCKYDubgTmOvD25bQCUPzUFRb9B&amp;index=1" xr:uid="{FA2C2971-72BD-42B1-AA29-DB79BB53EE74}"/>
    <hyperlink ref="G88" r:id="rId86" xr:uid="{07E1DEC3-0739-4B15-9768-92600BBA16A9}"/>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C03D9-3127-49DD-A172-0F0381B9DEFD}">
  <sheetPr>
    <tabColor theme="0"/>
  </sheetPr>
  <dimension ref="A1"/>
  <sheetViews>
    <sheetView workbookViewId="0">
      <selection activeCell="AE45" sqref="AE45"/>
    </sheetView>
  </sheetViews>
  <sheetFormatPr defaultRowHeight="15" x14ac:dyDescent="0.25"/>
  <sheetData>
    <row r="1" spans="1:1" x14ac:dyDescent="0.25">
      <c r="A1" t="s">
        <v>1317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B0075-50B7-467F-9E57-20A3F82001EB}">
  <sheetPr>
    <tabColor theme="0"/>
  </sheetPr>
  <dimension ref="A3:F24"/>
  <sheetViews>
    <sheetView zoomScale="145" zoomScaleNormal="145" workbookViewId="0">
      <selection activeCell="H31" sqref="H31"/>
    </sheetView>
  </sheetViews>
  <sheetFormatPr defaultRowHeight="15" x14ac:dyDescent="0.25"/>
  <cols>
    <col min="1" max="1" width="22" customWidth="1"/>
    <col min="2" max="2" width="16.28515625" bestFit="1" customWidth="1"/>
    <col min="3" max="3" width="11" bestFit="1" customWidth="1"/>
    <col min="4" max="4" width="12.28515625" bestFit="1" customWidth="1"/>
    <col min="5" max="5" width="9.7109375" bestFit="1" customWidth="1"/>
    <col min="6" max="6" width="11.28515625" bestFit="1" customWidth="1"/>
  </cols>
  <sheetData>
    <row r="3" spans="1:6" x14ac:dyDescent="0.25">
      <c r="A3" s="180" t="s">
        <v>1320</v>
      </c>
      <c r="B3" s="180" t="s">
        <v>1324</v>
      </c>
    </row>
    <row r="4" spans="1:6" x14ac:dyDescent="0.25">
      <c r="A4" s="180" t="s">
        <v>1318</v>
      </c>
      <c r="B4" s="135" t="s">
        <v>1308</v>
      </c>
      <c r="C4" s="135" t="s">
        <v>1321</v>
      </c>
      <c r="D4" s="135" t="s">
        <v>1323</v>
      </c>
      <c r="E4" s="135" t="s">
        <v>1322</v>
      </c>
      <c r="F4" s="135" t="s">
        <v>1319</v>
      </c>
    </row>
    <row r="5" spans="1:6" x14ac:dyDescent="0.25">
      <c r="A5" s="20" t="s">
        <v>138</v>
      </c>
      <c r="B5" s="181"/>
      <c r="C5" s="181"/>
      <c r="D5" s="181">
        <v>4</v>
      </c>
      <c r="E5" s="181">
        <v>5</v>
      </c>
      <c r="F5" s="181">
        <v>9</v>
      </c>
    </row>
    <row r="6" spans="1:6" x14ac:dyDescent="0.25">
      <c r="A6" s="206" t="s">
        <v>138</v>
      </c>
      <c r="B6" s="196"/>
      <c r="C6" s="196"/>
      <c r="D6" s="196">
        <v>4</v>
      </c>
      <c r="E6" s="196">
        <v>5</v>
      </c>
      <c r="F6" s="196">
        <v>9</v>
      </c>
    </row>
    <row r="7" spans="1:6" x14ac:dyDescent="0.25">
      <c r="A7" s="20" t="s">
        <v>1334</v>
      </c>
      <c r="B7" s="181">
        <v>1</v>
      </c>
      <c r="C7" s="181">
        <v>11</v>
      </c>
      <c r="D7" s="181">
        <v>13</v>
      </c>
      <c r="E7" s="181">
        <v>13</v>
      </c>
      <c r="F7" s="181">
        <v>38</v>
      </c>
    </row>
    <row r="8" spans="1:6" x14ac:dyDescent="0.25">
      <c r="A8" s="207" t="s">
        <v>41</v>
      </c>
      <c r="B8" s="182"/>
      <c r="C8" s="182">
        <v>2</v>
      </c>
      <c r="D8" s="182">
        <v>2</v>
      </c>
      <c r="E8" s="182">
        <v>1</v>
      </c>
      <c r="F8" s="182">
        <v>5</v>
      </c>
    </row>
    <row r="9" spans="1:6" x14ac:dyDescent="0.25">
      <c r="A9" s="207" t="s">
        <v>46</v>
      </c>
      <c r="B9" s="182"/>
      <c r="C9" s="182">
        <v>3</v>
      </c>
      <c r="D9" s="182">
        <v>3</v>
      </c>
      <c r="E9" s="182">
        <v>5</v>
      </c>
      <c r="F9" s="182">
        <v>11</v>
      </c>
    </row>
    <row r="10" spans="1:6" x14ac:dyDescent="0.25">
      <c r="A10" s="207" t="s">
        <v>71</v>
      </c>
      <c r="B10" s="182"/>
      <c r="C10" s="182">
        <v>4</v>
      </c>
      <c r="D10" s="182">
        <v>1</v>
      </c>
      <c r="E10" s="182"/>
      <c r="F10" s="182">
        <v>5</v>
      </c>
    </row>
    <row r="11" spans="1:6" x14ac:dyDescent="0.25">
      <c r="A11" s="207" t="s">
        <v>25</v>
      </c>
      <c r="B11" s="182">
        <v>1</v>
      </c>
      <c r="C11" s="182">
        <v>1</v>
      </c>
      <c r="D11" s="182">
        <v>1</v>
      </c>
      <c r="E11" s="182">
        <v>1</v>
      </c>
      <c r="F11" s="182">
        <v>4</v>
      </c>
    </row>
    <row r="12" spans="1:6" x14ac:dyDescent="0.25">
      <c r="A12" s="207" t="s">
        <v>131</v>
      </c>
      <c r="B12" s="204"/>
      <c r="C12" s="204"/>
      <c r="D12" s="204">
        <v>1</v>
      </c>
      <c r="E12" s="204">
        <v>1</v>
      </c>
      <c r="F12" s="204">
        <v>2</v>
      </c>
    </row>
    <row r="13" spans="1:6" x14ac:dyDescent="0.25">
      <c r="A13" s="207" t="s">
        <v>126</v>
      </c>
      <c r="B13" s="182"/>
      <c r="C13" s="182"/>
      <c r="D13" s="182">
        <v>3</v>
      </c>
      <c r="E13" s="182">
        <v>2</v>
      </c>
      <c r="F13" s="182">
        <v>5</v>
      </c>
    </row>
    <row r="14" spans="1:6" x14ac:dyDescent="0.25">
      <c r="A14" s="207" t="s">
        <v>52</v>
      </c>
      <c r="B14" s="204"/>
      <c r="C14" s="204">
        <v>1</v>
      </c>
      <c r="D14" s="204">
        <v>2</v>
      </c>
      <c r="E14" s="204"/>
      <c r="F14" s="204">
        <v>3</v>
      </c>
    </row>
    <row r="15" spans="1:6" x14ac:dyDescent="0.25">
      <c r="A15" s="205" t="s">
        <v>1064</v>
      </c>
      <c r="B15" s="182"/>
      <c r="C15" s="182"/>
      <c r="D15" s="182"/>
      <c r="E15" s="182">
        <v>3</v>
      </c>
      <c r="F15" s="182">
        <v>3</v>
      </c>
    </row>
    <row r="16" spans="1:6" x14ac:dyDescent="0.25">
      <c r="A16" s="208" t="s">
        <v>1335</v>
      </c>
      <c r="B16" s="209">
        <v>17</v>
      </c>
      <c r="C16" s="209">
        <v>16</v>
      </c>
      <c r="D16" s="209">
        <v>21</v>
      </c>
      <c r="E16" s="209">
        <v>21</v>
      </c>
      <c r="F16" s="209">
        <v>75</v>
      </c>
    </row>
    <row r="17" spans="1:6" x14ac:dyDescent="0.25">
      <c r="A17" s="206" t="s">
        <v>26</v>
      </c>
      <c r="B17" s="196">
        <v>1</v>
      </c>
      <c r="C17" s="196">
        <v>2</v>
      </c>
      <c r="D17" s="196">
        <v>5</v>
      </c>
      <c r="E17" s="196">
        <v>4</v>
      </c>
      <c r="F17" s="196">
        <v>12</v>
      </c>
    </row>
    <row r="18" spans="1:6" x14ac:dyDescent="0.25">
      <c r="A18" s="206" t="s">
        <v>60</v>
      </c>
      <c r="B18" s="196"/>
      <c r="C18" s="196">
        <v>4</v>
      </c>
      <c r="D18" s="196">
        <v>5</v>
      </c>
      <c r="E18" s="196">
        <v>6</v>
      </c>
      <c r="F18" s="196">
        <v>15</v>
      </c>
    </row>
    <row r="19" spans="1:6" x14ac:dyDescent="0.25">
      <c r="A19" s="206" t="s">
        <v>78</v>
      </c>
      <c r="B19" s="196"/>
      <c r="C19" s="196">
        <v>3</v>
      </c>
      <c r="D19" s="196">
        <v>3</v>
      </c>
      <c r="E19" s="196">
        <v>2</v>
      </c>
      <c r="F19" s="196">
        <v>8</v>
      </c>
    </row>
    <row r="20" spans="1:6" x14ac:dyDescent="0.25">
      <c r="A20" s="206" t="s">
        <v>91</v>
      </c>
      <c r="B20" s="196"/>
      <c r="C20" s="196">
        <v>1</v>
      </c>
      <c r="D20" s="196">
        <v>2</v>
      </c>
      <c r="E20" s="196">
        <v>1</v>
      </c>
      <c r="F20" s="196">
        <v>4</v>
      </c>
    </row>
    <row r="21" spans="1:6" x14ac:dyDescent="0.25">
      <c r="A21" s="206" t="s">
        <v>96</v>
      </c>
      <c r="B21" s="196">
        <v>11</v>
      </c>
      <c r="C21" s="196">
        <v>3</v>
      </c>
      <c r="D21" s="196">
        <v>3</v>
      </c>
      <c r="E21" s="196">
        <v>3</v>
      </c>
      <c r="F21" s="196">
        <v>20</v>
      </c>
    </row>
    <row r="22" spans="1:6" x14ac:dyDescent="0.25">
      <c r="A22" s="206" t="s">
        <v>39</v>
      </c>
      <c r="B22" s="196">
        <v>1</v>
      </c>
      <c r="C22" s="196"/>
      <c r="D22" s="196"/>
      <c r="E22" s="196"/>
      <c r="F22" s="196">
        <v>1</v>
      </c>
    </row>
    <row r="23" spans="1:6" x14ac:dyDescent="0.25">
      <c r="A23" s="206" t="s">
        <v>1325</v>
      </c>
      <c r="B23" s="196">
        <v>4</v>
      </c>
      <c r="C23" s="196">
        <v>3</v>
      </c>
      <c r="D23" s="196">
        <v>3</v>
      </c>
      <c r="E23" s="196">
        <v>5</v>
      </c>
      <c r="F23" s="196">
        <v>15</v>
      </c>
    </row>
    <row r="24" spans="1:6" x14ac:dyDescent="0.25">
      <c r="A24" s="20" t="s">
        <v>1319</v>
      </c>
      <c r="B24" s="181">
        <v>18</v>
      </c>
      <c r="C24" s="181">
        <v>27</v>
      </c>
      <c r="D24" s="181">
        <v>38</v>
      </c>
      <c r="E24" s="181">
        <v>39</v>
      </c>
      <c r="F24" s="181">
        <v>122</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FAAAC-7BF9-422E-B81B-00F5C64FBA9D}">
  <dimension ref="A2"/>
  <sheetViews>
    <sheetView workbookViewId="0">
      <selection activeCell="A2" sqref="A2"/>
    </sheetView>
  </sheetViews>
  <sheetFormatPr defaultRowHeight="15" x14ac:dyDescent="0.25"/>
  <sheetData>
    <row r="2" spans="1:1" x14ac:dyDescent="0.25">
      <c r="A2" t="s">
        <v>253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E94AA-DA2E-4093-9A16-625A7484D0B9}">
  <sheetPr>
    <tabColor theme="0"/>
  </sheetPr>
  <dimension ref="A1:BL138"/>
  <sheetViews>
    <sheetView zoomScale="120" zoomScaleNormal="120" workbookViewId="0">
      <pane ySplit="1" topLeftCell="A2" activePane="bottomLeft" state="frozen"/>
      <selection pane="bottomLeft" activeCell="O21" sqref="O21"/>
    </sheetView>
  </sheetViews>
  <sheetFormatPr defaultRowHeight="15" x14ac:dyDescent="0.25"/>
  <cols>
    <col min="1" max="1" width="6.7109375" customWidth="1"/>
    <col min="2" max="2" width="13" style="20" customWidth="1"/>
    <col min="3" max="3" width="8" customWidth="1"/>
    <col min="4" max="4" width="128.5703125" style="184" customWidth="1"/>
    <col min="5" max="5" width="11.5703125" customWidth="1"/>
    <col min="6" max="6" width="25.5703125" style="178" customWidth="1"/>
    <col min="7" max="7" width="41" customWidth="1"/>
    <col min="8" max="8" width="15.140625" bestFit="1" customWidth="1"/>
    <col min="9" max="64" width="9.140625" style="147"/>
  </cols>
  <sheetData>
    <row r="1" spans="1:64" x14ac:dyDescent="0.25">
      <c r="A1" s="143" t="s">
        <v>251</v>
      </c>
      <c r="B1" s="167" t="s">
        <v>319</v>
      </c>
      <c r="C1" s="143" t="s">
        <v>284</v>
      </c>
      <c r="D1" s="195" t="s">
        <v>0</v>
      </c>
      <c r="E1" s="143" t="s">
        <v>2</v>
      </c>
      <c r="F1" s="132" t="s">
        <v>1034</v>
      </c>
      <c r="G1" s="143" t="s">
        <v>252</v>
      </c>
      <c r="H1" s="143" t="s">
        <v>1287</v>
      </c>
    </row>
    <row r="2" spans="1:64" s="133" customFormat="1" x14ac:dyDescent="0.25">
      <c r="A2" s="168">
        <v>1</v>
      </c>
      <c r="B2" s="183" t="s">
        <v>1308</v>
      </c>
      <c r="C2" s="168" t="s">
        <v>11</v>
      </c>
      <c r="D2" s="187" t="s">
        <v>1</v>
      </c>
      <c r="E2" s="168" t="s">
        <v>96</v>
      </c>
      <c r="F2" s="168"/>
      <c r="G2" s="169" t="s">
        <v>1127</v>
      </c>
      <c r="H2" s="168" t="s">
        <v>1263</v>
      </c>
      <c r="I2" s="157"/>
      <c r="J2" s="147"/>
      <c r="K2" s="147"/>
      <c r="L2" s="147"/>
      <c r="M2" s="147"/>
      <c r="N2" s="147"/>
      <c r="O2" s="147"/>
      <c r="P2" s="147"/>
      <c r="Q2" s="147"/>
      <c r="R2" s="147"/>
      <c r="S2" s="147"/>
      <c r="T2" s="147"/>
      <c r="U2" s="147"/>
      <c r="V2" s="147"/>
      <c r="W2" s="147"/>
      <c r="X2" s="147"/>
      <c r="Y2" s="147"/>
      <c r="Z2" s="147"/>
      <c r="AA2" s="147"/>
      <c r="AB2" s="147"/>
      <c r="AC2" s="147"/>
      <c r="AD2" s="147"/>
      <c r="AE2" s="147"/>
      <c r="AF2" s="147"/>
      <c r="AG2" s="147"/>
      <c r="AH2" s="147"/>
      <c r="AI2" s="147"/>
      <c r="AJ2" s="147"/>
      <c r="AK2" s="147"/>
      <c r="AL2" s="147"/>
      <c r="AM2" s="147"/>
      <c r="AN2" s="147"/>
      <c r="AO2" s="147"/>
      <c r="AP2" s="147"/>
      <c r="AQ2" s="147"/>
      <c r="AR2" s="147"/>
      <c r="AS2" s="147"/>
      <c r="AT2" s="147"/>
      <c r="AU2" s="147"/>
      <c r="AV2" s="147"/>
      <c r="AW2" s="147"/>
      <c r="AX2" s="147"/>
      <c r="AY2" s="147"/>
    </row>
    <row r="3" spans="1:64" s="133" customFormat="1" x14ac:dyDescent="0.25">
      <c r="A3" s="168">
        <v>2</v>
      </c>
      <c r="B3" s="183" t="s">
        <v>1308</v>
      </c>
      <c r="C3" s="168" t="s">
        <v>12</v>
      </c>
      <c r="D3" s="187" t="s">
        <v>3</v>
      </c>
      <c r="E3" s="168" t="s">
        <v>96</v>
      </c>
      <c r="F3" s="168"/>
      <c r="G3" s="169" t="s">
        <v>1128</v>
      </c>
      <c r="H3" s="168" t="s">
        <v>1263</v>
      </c>
      <c r="I3" s="15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147"/>
      <c r="AJ3" s="147"/>
      <c r="AK3" s="147"/>
      <c r="AL3" s="147"/>
      <c r="AM3" s="147"/>
      <c r="AN3" s="147"/>
      <c r="AO3" s="147"/>
      <c r="AP3" s="147"/>
      <c r="AQ3" s="147"/>
      <c r="AR3" s="147"/>
      <c r="AS3" s="147"/>
      <c r="AT3" s="147"/>
      <c r="AU3" s="147"/>
      <c r="AV3" s="147"/>
      <c r="AW3" s="147"/>
      <c r="AX3" s="147"/>
      <c r="AY3" s="147"/>
    </row>
    <row r="4" spans="1:64" s="133" customFormat="1" x14ac:dyDescent="0.25">
      <c r="A4" s="168">
        <v>3</v>
      </c>
      <c r="B4" s="183" t="s">
        <v>1308</v>
      </c>
      <c r="C4" s="168" t="s">
        <v>13</v>
      </c>
      <c r="D4" s="185" t="s">
        <v>4</v>
      </c>
      <c r="E4" s="168" t="s">
        <v>96</v>
      </c>
      <c r="F4" s="168"/>
      <c r="G4" s="169" t="s">
        <v>1129</v>
      </c>
      <c r="H4" s="168" t="s">
        <v>1263</v>
      </c>
      <c r="I4" s="157"/>
      <c r="J4" s="147"/>
      <c r="K4" s="147"/>
      <c r="L4" s="147"/>
      <c r="M4" s="147"/>
      <c r="N4" s="147"/>
      <c r="O4" s="147"/>
      <c r="P4" s="147"/>
      <c r="Q4" s="147"/>
      <c r="R4" s="147"/>
      <c r="S4" s="147"/>
      <c r="T4" s="147"/>
      <c r="U4" s="147"/>
      <c r="V4" s="147"/>
      <c r="W4" s="147"/>
      <c r="X4" s="147"/>
      <c r="Y4" s="147"/>
      <c r="Z4" s="147"/>
      <c r="AA4" s="147"/>
      <c r="AB4" s="147"/>
      <c r="AC4" s="147"/>
      <c r="AD4" s="147"/>
      <c r="AE4" s="147"/>
      <c r="AF4" s="147"/>
      <c r="AG4" s="147"/>
      <c r="AH4" s="147"/>
      <c r="AI4" s="147"/>
      <c r="AJ4" s="147"/>
      <c r="AK4" s="147"/>
      <c r="AL4" s="147"/>
      <c r="AM4" s="147"/>
      <c r="AN4" s="147"/>
      <c r="AO4" s="147"/>
      <c r="AP4" s="147"/>
      <c r="AQ4" s="147"/>
      <c r="AR4" s="147"/>
      <c r="AS4" s="147"/>
      <c r="AT4" s="147"/>
      <c r="AU4" s="147"/>
      <c r="AV4" s="147"/>
      <c r="AW4" s="147"/>
      <c r="AX4" s="147"/>
      <c r="AY4" s="147"/>
    </row>
    <row r="5" spans="1:64" s="133" customFormat="1" x14ac:dyDescent="0.25">
      <c r="A5" s="324">
        <v>4</v>
      </c>
      <c r="B5" s="324" t="s">
        <v>1308</v>
      </c>
      <c r="C5" s="324" t="s">
        <v>14</v>
      </c>
      <c r="D5" s="330" t="s">
        <v>5</v>
      </c>
      <c r="E5" s="324" t="s">
        <v>96</v>
      </c>
      <c r="F5" s="168"/>
      <c r="G5" s="169" t="s">
        <v>1130</v>
      </c>
      <c r="H5" s="168" t="s">
        <v>1263</v>
      </c>
      <c r="I5" s="157"/>
      <c r="J5" s="147"/>
      <c r="K5" s="147"/>
      <c r="L5" s="147"/>
      <c r="M5" s="147"/>
      <c r="N5" s="147"/>
      <c r="O5" s="147"/>
      <c r="P5" s="147"/>
      <c r="Q5" s="147"/>
      <c r="R5" s="147"/>
      <c r="S5" s="147"/>
      <c r="T5" s="147"/>
      <c r="U5" s="147"/>
      <c r="V5" s="147"/>
      <c r="W5" s="147"/>
      <c r="X5" s="147"/>
      <c r="Y5" s="147"/>
      <c r="Z5" s="147"/>
      <c r="AA5" s="147"/>
      <c r="AB5" s="147"/>
      <c r="AC5" s="147"/>
      <c r="AD5" s="147"/>
      <c r="AE5" s="147"/>
      <c r="AF5" s="147"/>
      <c r="AG5" s="147"/>
      <c r="AH5" s="147"/>
      <c r="AI5" s="147"/>
      <c r="AJ5" s="147"/>
      <c r="AK5" s="147"/>
      <c r="AL5" s="147"/>
      <c r="AM5" s="147"/>
      <c r="AN5" s="147"/>
      <c r="AO5" s="147"/>
      <c r="AP5" s="147"/>
      <c r="AQ5" s="147"/>
      <c r="AR5" s="147"/>
      <c r="AS5" s="147"/>
      <c r="AT5" s="147"/>
      <c r="AU5" s="147"/>
      <c r="AV5" s="147"/>
      <c r="AW5" s="147"/>
      <c r="AX5" s="147"/>
      <c r="AY5" s="147"/>
    </row>
    <row r="6" spans="1:64" s="133" customFormat="1" x14ac:dyDescent="0.25">
      <c r="A6" s="326"/>
      <c r="B6" s="326"/>
      <c r="C6" s="326"/>
      <c r="D6" s="331"/>
      <c r="E6" s="326"/>
      <c r="F6" s="168"/>
      <c r="G6" s="169" t="s">
        <v>1474</v>
      </c>
      <c r="H6" s="168" t="s">
        <v>1426</v>
      </c>
      <c r="I6" s="15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47"/>
      <c r="AL6" s="147"/>
      <c r="AM6" s="147"/>
      <c r="AN6" s="147"/>
      <c r="AO6" s="147"/>
      <c r="AP6" s="147"/>
      <c r="AQ6" s="147"/>
      <c r="AR6" s="147"/>
      <c r="AS6" s="147"/>
      <c r="AT6" s="147"/>
      <c r="AU6" s="147"/>
      <c r="AV6" s="147"/>
      <c r="AW6" s="147"/>
      <c r="AX6" s="147"/>
      <c r="AY6" s="147"/>
    </row>
    <row r="7" spans="1:64" x14ac:dyDescent="0.25">
      <c r="A7" s="140">
        <v>5</v>
      </c>
      <c r="B7" s="197" t="s">
        <v>1308</v>
      </c>
      <c r="C7" s="140" t="s">
        <v>15</v>
      </c>
      <c r="D7" s="188" t="s">
        <v>6</v>
      </c>
      <c r="E7" s="170" t="s">
        <v>25</v>
      </c>
      <c r="F7" s="134" t="s">
        <v>1039</v>
      </c>
      <c r="G7" s="171" t="s">
        <v>1131</v>
      </c>
      <c r="H7" s="170" t="s">
        <v>1263</v>
      </c>
      <c r="I7" s="157"/>
      <c r="AZ7" s="135"/>
      <c r="BA7" s="135"/>
      <c r="BB7" s="135"/>
      <c r="BC7" s="135"/>
      <c r="BD7" s="135"/>
      <c r="BE7" s="135"/>
      <c r="BF7" s="135"/>
      <c r="BG7" s="135"/>
      <c r="BH7" s="135"/>
      <c r="BI7" s="135"/>
      <c r="BJ7" s="135"/>
      <c r="BK7" s="135"/>
      <c r="BL7" s="135"/>
    </row>
    <row r="8" spans="1:64" s="133" customFormat="1" x14ac:dyDescent="0.25">
      <c r="A8" s="168">
        <v>6</v>
      </c>
      <c r="B8" s="183" t="s">
        <v>1308</v>
      </c>
      <c r="C8" s="168" t="s">
        <v>16</v>
      </c>
      <c r="D8" s="187" t="s">
        <v>7</v>
      </c>
      <c r="E8" s="168" t="s">
        <v>26</v>
      </c>
      <c r="F8" s="168"/>
      <c r="G8" s="169" t="s">
        <v>1132</v>
      </c>
      <c r="H8" s="168" t="s">
        <v>1263</v>
      </c>
      <c r="I8" s="15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row>
    <row r="9" spans="1:64" s="133" customFormat="1" x14ac:dyDescent="0.25">
      <c r="A9" s="168">
        <v>7</v>
      </c>
      <c r="B9" s="183" t="s">
        <v>1308</v>
      </c>
      <c r="C9" s="168" t="s">
        <v>17</v>
      </c>
      <c r="D9" s="187" t="s">
        <v>18</v>
      </c>
      <c r="E9" s="168" t="s">
        <v>96</v>
      </c>
      <c r="F9" s="168"/>
      <c r="G9" s="169" t="s">
        <v>1133</v>
      </c>
      <c r="H9" s="168" t="s">
        <v>1263</v>
      </c>
      <c r="I9" s="15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row>
    <row r="10" spans="1:64" s="133" customFormat="1" x14ac:dyDescent="0.25">
      <c r="A10" s="168">
        <v>8</v>
      </c>
      <c r="B10" s="183" t="s">
        <v>1308</v>
      </c>
      <c r="C10" s="168" t="s">
        <v>22</v>
      </c>
      <c r="D10" s="185" t="s">
        <v>19</v>
      </c>
      <c r="E10" s="168" t="s">
        <v>96</v>
      </c>
      <c r="F10" s="168"/>
      <c r="G10" s="169" t="s">
        <v>1134</v>
      </c>
      <c r="H10" s="168" t="s">
        <v>1263</v>
      </c>
      <c r="I10" s="15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row>
    <row r="11" spans="1:64" s="133" customFormat="1" x14ac:dyDescent="0.25">
      <c r="A11" s="168">
        <v>9</v>
      </c>
      <c r="B11" s="183" t="s">
        <v>1308</v>
      </c>
      <c r="C11" s="168" t="s">
        <v>23</v>
      </c>
      <c r="D11" s="185" t="s">
        <v>20</v>
      </c>
      <c r="E11" s="168" t="s">
        <v>96</v>
      </c>
      <c r="F11" s="168"/>
      <c r="G11" s="169" t="s">
        <v>1135</v>
      </c>
      <c r="H11" s="168" t="s">
        <v>1263</v>
      </c>
      <c r="I11" s="15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47"/>
      <c r="AL11" s="147"/>
      <c r="AM11" s="147"/>
      <c r="AN11" s="147"/>
      <c r="AO11" s="147"/>
      <c r="AP11" s="147"/>
      <c r="AQ11" s="147"/>
      <c r="AR11" s="147"/>
      <c r="AS11" s="147"/>
      <c r="AT11" s="147"/>
      <c r="AU11" s="147"/>
      <c r="AV11" s="147"/>
      <c r="AW11" s="147"/>
      <c r="AX11" s="147"/>
      <c r="AY11" s="147"/>
    </row>
    <row r="12" spans="1:64" s="133" customFormat="1" x14ac:dyDescent="0.25">
      <c r="A12" s="168">
        <v>10</v>
      </c>
      <c r="B12" s="183" t="s">
        <v>1308</v>
      </c>
      <c r="C12" s="168" t="s">
        <v>24</v>
      </c>
      <c r="D12" s="185" t="s">
        <v>21</v>
      </c>
      <c r="E12" s="168" t="s">
        <v>96</v>
      </c>
      <c r="F12" s="168"/>
      <c r="G12" s="169" t="s">
        <v>1136</v>
      </c>
      <c r="H12" s="168" t="s">
        <v>1263</v>
      </c>
      <c r="I12" s="15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c r="BI12" s="147"/>
      <c r="BJ12" s="147"/>
      <c r="BK12" s="147"/>
      <c r="BL12" s="147"/>
    </row>
    <row r="13" spans="1:64" s="133" customFormat="1" x14ac:dyDescent="0.25">
      <c r="A13" s="168">
        <v>11</v>
      </c>
      <c r="B13" s="183" t="s">
        <v>1308</v>
      </c>
      <c r="C13" s="168" t="s">
        <v>27</v>
      </c>
      <c r="D13" s="187" t="s">
        <v>28</v>
      </c>
      <c r="E13" s="168" t="s">
        <v>96</v>
      </c>
      <c r="F13" s="168"/>
      <c r="G13" s="169" t="s">
        <v>1137</v>
      </c>
      <c r="H13" s="168" t="s">
        <v>1263</v>
      </c>
      <c r="I13" s="15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c r="BI13" s="147"/>
      <c r="BJ13" s="147"/>
      <c r="BK13" s="147"/>
      <c r="BL13" s="147"/>
    </row>
    <row r="14" spans="1:64" s="133" customFormat="1" x14ac:dyDescent="0.25">
      <c r="A14" s="168">
        <v>12</v>
      </c>
      <c r="B14" s="183" t="s">
        <v>1308</v>
      </c>
      <c r="C14" s="168" t="s">
        <v>29</v>
      </c>
      <c r="D14" s="187" t="s">
        <v>30</v>
      </c>
      <c r="E14" s="168" t="s">
        <v>96</v>
      </c>
      <c r="F14" s="168"/>
      <c r="G14" s="169" t="s">
        <v>1138</v>
      </c>
      <c r="H14" s="168" t="s">
        <v>1263</v>
      </c>
      <c r="I14" s="15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c r="BI14" s="147"/>
      <c r="BJ14" s="147"/>
      <c r="BK14" s="147"/>
      <c r="BL14" s="147"/>
    </row>
    <row r="15" spans="1:64" x14ac:dyDescent="0.25">
      <c r="A15" s="168">
        <v>13</v>
      </c>
      <c r="B15" s="183" t="s">
        <v>1308</v>
      </c>
      <c r="C15" s="168" t="s">
        <v>31</v>
      </c>
      <c r="D15" s="187" t="s">
        <v>32</v>
      </c>
      <c r="E15" s="168" t="s">
        <v>1325</v>
      </c>
      <c r="F15" s="172" t="s">
        <v>1033</v>
      </c>
      <c r="G15" s="169" t="s">
        <v>1139</v>
      </c>
      <c r="H15" s="168" t="s">
        <v>1263</v>
      </c>
      <c r="I15" s="157"/>
    </row>
    <row r="16" spans="1:64" x14ac:dyDescent="0.25">
      <c r="A16" s="198">
        <v>14</v>
      </c>
      <c r="B16" s="198" t="s">
        <v>1308</v>
      </c>
      <c r="C16" s="198" t="s">
        <v>34</v>
      </c>
      <c r="D16" s="187" t="s">
        <v>33</v>
      </c>
      <c r="E16" s="168" t="s">
        <v>1325</v>
      </c>
      <c r="F16" s="172" t="s">
        <v>1030</v>
      </c>
      <c r="G16" s="169" t="s">
        <v>1140</v>
      </c>
      <c r="H16" s="168" t="s">
        <v>1263</v>
      </c>
      <c r="I16" s="157"/>
    </row>
    <row r="17" spans="1:64" x14ac:dyDescent="0.25">
      <c r="A17" s="198">
        <v>14.1</v>
      </c>
      <c r="B17" s="198" t="s">
        <v>1308</v>
      </c>
      <c r="C17" s="198" t="s">
        <v>34</v>
      </c>
      <c r="D17" s="187" t="s">
        <v>33</v>
      </c>
      <c r="E17" s="168" t="s">
        <v>1325</v>
      </c>
      <c r="F17" s="172" t="s">
        <v>1030</v>
      </c>
      <c r="G17" s="169" t="s">
        <v>1312</v>
      </c>
      <c r="H17" s="168" t="s">
        <v>1310</v>
      </c>
      <c r="I17" s="157"/>
      <c r="AZ17" s="135"/>
      <c r="BA17" s="135"/>
      <c r="BB17" s="135"/>
      <c r="BC17" s="135"/>
      <c r="BD17" s="135"/>
      <c r="BE17" s="135"/>
      <c r="BF17" s="135"/>
      <c r="BG17" s="135"/>
      <c r="BH17" s="135"/>
      <c r="BI17" s="135"/>
      <c r="BJ17" s="135"/>
      <c r="BK17" s="135"/>
      <c r="BL17" s="135"/>
    </row>
    <row r="18" spans="1:64" s="133" customFormat="1" x14ac:dyDescent="0.25">
      <c r="A18" s="168">
        <v>15</v>
      </c>
      <c r="B18" s="183" t="s">
        <v>1308</v>
      </c>
      <c r="C18" s="168" t="s">
        <v>36</v>
      </c>
      <c r="D18" s="199" t="s">
        <v>35</v>
      </c>
      <c r="E18" s="168" t="s">
        <v>1325</v>
      </c>
      <c r="F18" s="172"/>
      <c r="G18" s="169" t="s">
        <v>1141</v>
      </c>
      <c r="H18" s="168" t="s">
        <v>1263</v>
      </c>
      <c r="I18" s="15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47"/>
      <c r="AR18" s="147"/>
      <c r="AS18" s="147"/>
      <c r="AT18" s="147"/>
      <c r="AU18" s="147"/>
      <c r="AV18" s="147"/>
      <c r="AW18" s="147"/>
      <c r="AX18" s="147"/>
      <c r="AY18" s="147"/>
    </row>
    <row r="19" spans="1:64" s="133" customFormat="1" ht="25.5" x14ac:dyDescent="0.25">
      <c r="A19" s="168">
        <v>16</v>
      </c>
      <c r="B19" s="183" t="s">
        <v>1308</v>
      </c>
      <c r="C19" s="168" t="s">
        <v>38</v>
      </c>
      <c r="D19" s="187" t="s">
        <v>37</v>
      </c>
      <c r="E19" s="168" t="s">
        <v>39</v>
      </c>
      <c r="F19" s="168"/>
      <c r="G19" s="168"/>
      <c r="H19" s="168"/>
      <c r="I19" s="15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c r="AL19" s="147"/>
      <c r="AM19" s="147"/>
      <c r="AN19" s="147"/>
      <c r="AO19" s="147"/>
      <c r="AP19" s="147"/>
      <c r="AQ19" s="147"/>
      <c r="AR19" s="147"/>
      <c r="AS19" s="147"/>
      <c r="AT19" s="147"/>
      <c r="AU19" s="147"/>
      <c r="AV19" s="147"/>
      <c r="AW19" s="147"/>
      <c r="AX19" s="147"/>
      <c r="AY19" s="147"/>
    </row>
    <row r="20" spans="1:64" x14ac:dyDescent="0.25">
      <c r="A20" s="168">
        <v>17</v>
      </c>
      <c r="B20" s="183" t="s">
        <v>1308</v>
      </c>
      <c r="C20" s="168" t="s">
        <v>100</v>
      </c>
      <c r="D20" s="187" t="s">
        <v>99</v>
      </c>
      <c r="E20" s="168" t="s">
        <v>96</v>
      </c>
      <c r="F20" s="168"/>
      <c r="G20" s="168"/>
      <c r="H20" s="168"/>
      <c r="I20" s="157"/>
      <c r="AZ20" s="135"/>
      <c r="BA20" s="135"/>
      <c r="BB20" s="135"/>
      <c r="BC20" s="135"/>
      <c r="BD20" s="135"/>
      <c r="BE20" s="135"/>
      <c r="BF20" s="135"/>
      <c r="BG20" s="135"/>
      <c r="BH20" s="135"/>
      <c r="BI20" s="135"/>
      <c r="BJ20" s="135"/>
      <c r="BK20" s="135"/>
      <c r="BL20" s="135"/>
    </row>
    <row r="21" spans="1:64" ht="30" x14ac:dyDescent="0.25">
      <c r="A21" s="140">
        <v>18</v>
      </c>
      <c r="B21" s="197" t="s">
        <v>1321</v>
      </c>
      <c r="C21" s="140" t="s">
        <v>8</v>
      </c>
      <c r="D21" s="188" t="s">
        <v>40</v>
      </c>
      <c r="E21" s="170" t="s">
        <v>41</v>
      </c>
      <c r="F21" s="134" t="s">
        <v>1067</v>
      </c>
      <c r="G21" s="171" t="s">
        <v>1142</v>
      </c>
      <c r="H21" s="170" t="s">
        <v>1263</v>
      </c>
      <c r="I21" s="157"/>
      <c r="AZ21" s="135"/>
      <c r="BA21" s="135"/>
      <c r="BB21" s="135"/>
      <c r="BC21" s="135"/>
      <c r="BD21" s="135"/>
      <c r="BE21" s="135"/>
      <c r="BF21" s="135"/>
      <c r="BG21" s="135"/>
      <c r="BH21" s="135"/>
      <c r="BI21" s="135"/>
      <c r="BJ21" s="135"/>
      <c r="BK21" s="135"/>
      <c r="BL21" s="135"/>
    </row>
    <row r="22" spans="1:64" x14ac:dyDescent="0.25">
      <c r="A22" s="140">
        <v>19</v>
      </c>
      <c r="B22" s="197" t="s">
        <v>1321</v>
      </c>
      <c r="C22" s="140" t="s">
        <v>9</v>
      </c>
      <c r="D22" s="188" t="s">
        <v>42</v>
      </c>
      <c r="E22" s="170" t="s">
        <v>41</v>
      </c>
      <c r="F22" s="134" t="s">
        <v>1045</v>
      </c>
      <c r="G22" s="171" t="s">
        <v>1143</v>
      </c>
      <c r="H22" s="170" t="s">
        <v>1263</v>
      </c>
      <c r="I22" s="157"/>
      <c r="AZ22" s="135"/>
      <c r="BA22" s="135"/>
      <c r="BB22" s="135"/>
      <c r="BC22" s="135"/>
      <c r="BD22" s="135"/>
      <c r="BE22" s="135"/>
      <c r="BF22" s="135"/>
      <c r="BG22" s="135"/>
      <c r="BH22" s="135"/>
      <c r="BI22" s="135"/>
      <c r="BJ22" s="135"/>
      <c r="BK22" s="135"/>
      <c r="BL22" s="135"/>
    </row>
    <row r="23" spans="1:64" ht="30" x14ac:dyDescent="0.25">
      <c r="A23" s="140">
        <v>20</v>
      </c>
      <c r="B23" s="197" t="s">
        <v>1321</v>
      </c>
      <c r="C23" s="140" t="s">
        <v>10</v>
      </c>
      <c r="D23" s="188" t="s">
        <v>43</v>
      </c>
      <c r="E23" s="170" t="s">
        <v>25</v>
      </c>
      <c r="F23" s="134" t="s">
        <v>1041</v>
      </c>
      <c r="G23" s="171" t="s">
        <v>1144</v>
      </c>
      <c r="H23" s="170" t="s">
        <v>1263</v>
      </c>
      <c r="I23" s="157"/>
      <c r="AZ23" s="135"/>
      <c r="BA23" s="135"/>
      <c r="BB23" s="135"/>
      <c r="BC23" s="135"/>
      <c r="BD23" s="135"/>
      <c r="BE23" s="135"/>
      <c r="BF23" s="135"/>
      <c r="BG23" s="135"/>
      <c r="BH23" s="135"/>
      <c r="BI23" s="135"/>
      <c r="BJ23" s="135"/>
      <c r="BK23" s="135"/>
      <c r="BL23" s="135"/>
    </row>
    <row r="24" spans="1:64" x14ac:dyDescent="0.25">
      <c r="A24" s="140">
        <v>21</v>
      </c>
      <c r="B24" s="197" t="s">
        <v>1321</v>
      </c>
      <c r="C24" s="140" t="s">
        <v>45</v>
      </c>
      <c r="D24" s="188" t="s">
        <v>44</v>
      </c>
      <c r="E24" s="170" t="s">
        <v>46</v>
      </c>
      <c r="F24" s="134"/>
      <c r="G24" s="171" t="s">
        <v>1145</v>
      </c>
      <c r="H24" s="170" t="s">
        <v>1263</v>
      </c>
      <c r="I24" s="157"/>
      <c r="AZ24" s="135"/>
      <c r="BA24" s="135"/>
      <c r="BB24" s="135"/>
      <c r="BC24" s="135"/>
      <c r="BD24" s="135"/>
      <c r="BE24" s="135"/>
      <c r="BF24" s="135"/>
      <c r="BG24" s="135"/>
      <c r="BH24" s="135"/>
      <c r="BI24" s="135"/>
      <c r="BJ24" s="135"/>
      <c r="BK24" s="135"/>
      <c r="BL24" s="135"/>
    </row>
    <row r="25" spans="1:64" x14ac:dyDescent="0.25">
      <c r="A25" s="140">
        <v>22</v>
      </c>
      <c r="B25" s="197" t="s">
        <v>1321</v>
      </c>
      <c r="C25" s="140" t="s">
        <v>48</v>
      </c>
      <c r="D25" s="188" t="s">
        <v>47</v>
      </c>
      <c r="E25" s="170" t="s">
        <v>46</v>
      </c>
      <c r="F25" s="134" t="s">
        <v>1076</v>
      </c>
      <c r="G25" s="171" t="s">
        <v>1146</v>
      </c>
      <c r="H25" s="170" t="s">
        <v>1263</v>
      </c>
      <c r="I25" s="157"/>
      <c r="AZ25" s="135"/>
      <c r="BA25" s="135"/>
      <c r="BB25" s="135"/>
      <c r="BC25" s="135"/>
      <c r="BD25" s="135"/>
      <c r="BE25" s="135"/>
      <c r="BF25" s="135"/>
      <c r="BG25" s="135"/>
      <c r="BH25" s="135"/>
      <c r="BI25" s="135"/>
      <c r="BJ25" s="135"/>
      <c r="BK25" s="135"/>
      <c r="BL25" s="135"/>
    </row>
    <row r="26" spans="1:64" x14ac:dyDescent="0.25">
      <c r="A26" s="140">
        <v>23</v>
      </c>
      <c r="B26" s="197" t="s">
        <v>1321</v>
      </c>
      <c r="C26" s="140" t="s">
        <v>50</v>
      </c>
      <c r="D26" s="188" t="s">
        <v>49</v>
      </c>
      <c r="E26" s="170" t="s">
        <v>46</v>
      </c>
      <c r="F26" s="134"/>
      <c r="G26" s="171" t="s">
        <v>1147</v>
      </c>
      <c r="H26" s="170" t="s">
        <v>1263</v>
      </c>
      <c r="I26" s="157"/>
      <c r="AZ26" s="135"/>
      <c r="BA26" s="135"/>
      <c r="BB26" s="135"/>
      <c r="BC26" s="135"/>
      <c r="BD26" s="135"/>
      <c r="BE26" s="135"/>
      <c r="BF26" s="135"/>
      <c r="BG26" s="135"/>
      <c r="BH26" s="135"/>
      <c r="BI26" s="135"/>
      <c r="BJ26" s="135"/>
      <c r="BK26" s="135"/>
      <c r="BL26" s="135"/>
    </row>
    <row r="27" spans="1:64" x14ac:dyDescent="0.25">
      <c r="A27" s="168">
        <v>24</v>
      </c>
      <c r="B27" s="183" t="s">
        <v>1321</v>
      </c>
      <c r="C27" s="168" t="s">
        <v>51</v>
      </c>
      <c r="D27" s="187" t="s">
        <v>53</v>
      </c>
      <c r="E27" s="168" t="s">
        <v>1325</v>
      </c>
      <c r="F27" s="172"/>
      <c r="G27" s="169" t="s">
        <v>1311</v>
      </c>
      <c r="H27" s="168" t="s">
        <v>1310</v>
      </c>
      <c r="I27" s="157"/>
      <c r="AZ27" s="135"/>
      <c r="BA27" s="135"/>
      <c r="BB27" s="135"/>
      <c r="BC27" s="135"/>
      <c r="BD27" s="135"/>
      <c r="BE27" s="135"/>
      <c r="BF27" s="135"/>
      <c r="BG27" s="135"/>
      <c r="BH27" s="135"/>
      <c r="BI27" s="135"/>
      <c r="BJ27" s="135"/>
      <c r="BK27" s="135"/>
      <c r="BL27" s="135"/>
    </row>
    <row r="28" spans="1:64" x14ac:dyDescent="0.25">
      <c r="A28" s="168">
        <v>25</v>
      </c>
      <c r="B28" s="183" t="s">
        <v>1321</v>
      </c>
      <c r="C28" s="168" t="s">
        <v>57</v>
      </c>
      <c r="D28" s="187" t="s">
        <v>54</v>
      </c>
      <c r="E28" s="168" t="s">
        <v>1325</v>
      </c>
      <c r="F28" s="172" t="s">
        <v>1033</v>
      </c>
      <c r="G28" s="168"/>
      <c r="H28" s="168"/>
      <c r="I28" s="157"/>
      <c r="AZ28" s="135"/>
      <c r="BA28" s="135"/>
      <c r="BB28" s="135"/>
      <c r="BC28" s="135"/>
      <c r="BD28" s="135"/>
      <c r="BE28" s="135"/>
      <c r="BF28" s="135"/>
      <c r="BG28" s="135"/>
      <c r="BH28" s="135"/>
      <c r="BI28" s="135"/>
      <c r="BJ28" s="135"/>
      <c r="BK28" s="135"/>
      <c r="BL28" s="135"/>
    </row>
    <row r="29" spans="1:64" x14ac:dyDescent="0.25">
      <c r="A29" s="168">
        <v>26</v>
      </c>
      <c r="B29" s="183" t="s">
        <v>1321</v>
      </c>
      <c r="C29" s="168" t="s">
        <v>58</v>
      </c>
      <c r="D29" s="187" t="s">
        <v>55</v>
      </c>
      <c r="E29" s="168" t="s">
        <v>1325</v>
      </c>
      <c r="F29" s="172"/>
      <c r="G29" s="169" t="s">
        <v>1309</v>
      </c>
      <c r="H29" s="168" t="s">
        <v>1310</v>
      </c>
      <c r="I29" s="157"/>
    </row>
    <row r="30" spans="1:64" x14ac:dyDescent="0.25">
      <c r="A30" s="140">
        <v>27</v>
      </c>
      <c r="B30" s="173" t="s">
        <v>1321</v>
      </c>
      <c r="C30" s="140" t="s">
        <v>59</v>
      </c>
      <c r="D30" s="188" t="s">
        <v>56</v>
      </c>
      <c r="E30" s="170" t="s">
        <v>52</v>
      </c>
      <c r="F30" s="134"/>
      <c r="G30" s="171" t="s">
        <v>1148</v>
      </c>
      <c r="H30" s="170" t="s">
        <v>1263</v>
      </c>
      <c r="I30" s="157"/>
    </row>
    <row r="31" spans="1:64" ht="30" x14ac:dyDescent="0.25">
      <c r="A31" s="324">
        <v>28</v>
      </c>
      <c r="B31" s="324" t="s">
        <v>1321</v>
      </c>
      <c r="C31" s="324" t="s">
        <v>61</v>
      </c>
      <c r="D31" s="327" t="s">
        <v>62</v>
      </c>
      <c r="E31" s="324" t="s">
        <v>60</v>
      </c>
      <c r="F31" s="172" t="s">
        <v>1059</v>
      </c>
      <c r="G31" s="169" t="s">
        <v>1149</v>
      </c>
      <c r="H31" s="168" t="s">
        <v>1263</v>
      </c>
      <c r="I31" s="157"/>
    </row>
    <row r="32" spans="1:64" s="135" customFormat="1" x14ac:dyDescent="0.25">
      <c r="A32" s="325"/>
      <c r="B32" s="325"/>
      <c r="C32" s="325"/>
      <c r="D32" s="328"/>
      <c r="E32" s="325"/>
      <c r="F32" s="172" t="s">
        <v>598</v>
      </c>
      <c r="G32" s="169" t="s">
        <v>1458</v>
      </c>
      <c r="H32" s="168" t="s">
        <v>1426</v>
      </c>
      <c r="I32" s="15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c r="BI32" s="147"/>
      <c r="BJ32" s="147"/>
      <c r="BK32" s="147"/>
      <c r="BL32" s="147"/>
    </row>
    <row r="33" spans="1:64" s="135" customFormat="1" x14ac:dyDescent="0.25">
      <c r="A33" s="325"/>
      <c r="B33" s="325"/>
      <c r="C33" s="325"/>
      <c r="D33" s="328"/>
      <c r="E33" s="325"/>
      <c r="F33" s="172" t="s">
        <v>1461</v>
      </c>
      <c r="G33" s="169" t="s">
        <v>1460</v>
      </c>
      <c r="H33" s="168" t="s">
        <v>1426</v>
      </c>
      <c r="I33" s="15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c r="BI33" s="147"/>
      <c r="BJ33" s="147"/>
      <c r="BK33" s="147"/>
      <c r="BL33" s="147"/>
    </row>
    <row r="34" spans="1:64" s="135" customFormat="1" ht="30" x14ac:dyDescent="0.25">
      <c r="A34" s="325"/>
      <c r="B34" s="325"/>
      <c r="C34" s="325"/>
      <c r="D34" s="328"/>
      <c r="E34" s="325"/>
      <c r="F34" s="172" t="s">
        <v>1469</v>
      </c>
      <c r="G34" s="169" t="s">
        <v>1468</v>
      </c>
      <c r="H34" s="168" t="s">
        <v>1426</v>
      </c>
      <c r="I34" s="15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row>
    <row r="35" spans="1:64" s="135" customFormat="1" ht="30" x14ac:dyDescent="0.25">
      <c r="A35" s="325"/>
      <c r="B35" s="325"/>
      <c r="C35" s="325"/>
      <c r="D35" s="328"/>
      <c r="E35" s="325"/>
      <c r="F35" s="172" t="s">
        <v>1470</v>
      </c>
      <c r="G35" s="169" t="s">
        <v>1471</v>
      </c>
      <c r="H35" s="168" t="s">
        <v>1426</v>
      </c>
      <c r="I35" s="15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c r="BI35" s="147"/>
      <c r="BJ35" s="147"/>
      <c r="BK35" s="147"/>
      <c r="BL35" s="147"/>
    </row>
    <row r="36" spans="1:64" s="135" customFormat="1" x14ac:dyDescent="0.25">
      <c r="A36" s="326"/>
      <c r="B36" s="326"/>
      <c r="C36" s="326"/>
      <c r="D36" s="329"/>
      <c r="E36" s="326"/>
      <c r="F36" s="172" t="s">
        <v>1472</v>
      </c>
      <c r="G36" s="169" t="s">
        <v>1473</v>
      </c>
      <c r="H36" s="168" t="s">
        <v>1426</v>
      </c>
      <c r="I36" s="15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c r="BI36" s="147"/>
      <c r="BJ36" s="147"/>
      <c r="BK36" s="147"/>
      <c r="BL36" s="147"/>
    </row>
    <row r="37" spans="1:64" x14ac:dyDescent="0.25">
      <c r="A37" s="168">
        <v>29</v>
      </c>
      <c r="B37" s="183" t="s">
        <v>1321</v>
      </c>
      <c r="C37" s="168" t="s">
        <v>64</v>
      </c>
      <c r="D37" s="187" t="s">
        <v>63</v>
      </c>
      <c r="E37" s="168" t="s">
        <v>60</v>
      </c>
      <c r="F37" s="172" t="s">
        <v>1049</v>
      </c>
      <c r="G37" s="169" t="s">
        <v>1150</v>
      </c>
      <c r="H37" s="168" t="s">
        <v>1263</v>
      </c>
      <c r="I37" s="157"/>
    </row>
    <row r="38" spans="1:64" ht="25.5" x14ac:dyDescent="0.25">
      <c r="A38" s="168">
        <v>30</v>
      </c>
      <c r="B38" s="183" t="s">
        <v>1321</v>
      </c>
      <c r="C38" s="168" t="s">
        <v>66</v>
      </c>
      <c r="D38" s="187" t="s">
        <v>65</v>
      </c>
      <c r="E38" s="168" t="s">
        <v>60</v>
      </c>
      <c r="F38" s="172"/>
      <c r="G38" s="168"/>
      <c r="H38" s="168"/>
      <c r="I38" s="157"/>
    </row>
    <row r="39" spans="1:64" x14ac:dyDescent="0.25">
      <c r="A39" s="168">
        <v>31</v>
      </c>
      <c r="B39" s="183" t="s">
        <v>1321</v>
      </c>
      <c r="C39" s="168" t="s">
        <v>68</v>
      </c>
      <c r="D39" s="187" t="s">
        <v>67</v>
      </c>
      <c r="E39" s="168" t="s">
        <v>60</v>
      </c>
      <c r="F39" s="172" t="s">
        <v>1055</v>
      </c>
      <c r="G39" s="169" t="s">
        <v>1151</v>
      </c>
      <c r="H39" s="168" t="s">
        <v>1263</v>
      </c>
      <c r="I39" s="157"/>
    </row>
    <row r="40" spans="1:64" ht="25.5" x14ac:dyDescent="0.25">
      <c r="A40" s="140">
        <v>32</v>
      </c>
      <c r="B40" s="173" t="s">
        <v>1321</v>
      </c>
      <c r="C40" s="140" t="s">
        <v>70</v>
      </c>
      <c r="D40" s="188" t="s">
        <v>69</v>
      </c>
      <c r="E40" s="170" t="s">
        <v>71</v>
      </c>
      <c r="F40" s="134"/>
      <c r="G40" s="171" t="s">
        <v>1152</v>
      </c>
      <c r="H40" s="170" t="s">
        <v>1263</v>
      </c>
      <c r="I40" s="157"/>
    </row>
    <row r="41" spans="1:64" x14ac:dyDescent="0.25">
      <c r="A41" s="140">
        <v>33</v>
      </c>
      <c r="B41" s="173" t="s">
        <v>1321</v>
      </c>
      <c r="C41" s="140" t="s">
        <v>73</v>
      </c>
      <c r="D41" s="188" t="s">
        <v>72</v>
      </c>
      <c r="E41" s="170" t="s">
        <v>71</v>
      </c>
      <c r="F41" s="134"/>
      <c r="G41" s="171" t="s">
        <v>1153</v>
      </c>
      <c r="H41" s="170" t="s">
        <v>1263</v>
      </c>
      <c r="I41" s="157"/>
    </row>
    <row r="42" spans="1:64" x14ac:dyDescent="0.25">
      <c r="A42" s="140">
        <v>34</v>
      </c>
      <c r="B42" s="173" t="s">
        <v>1321</v>
      </c>
      <c r="C42" s="140" t="s">
        <v>76</v>
      </c>
      <c r="D42" s="188" t="s">
        <v>74</v>
      </c>
      <c r="E42" s="170" t="s">
        <v>71</v>
      </c>
      <c r="F42" s="134"/>
      <c r="G42" s="140"/>
      <c r="H42" s="140"/>
      <c r="I42" s="157"/>
    </row>
    <row r="43" spans="1:64" s="133" customFormat="1" x14ac:dyDescent="0.25">
      <c r="A43" s="140">
        <v>35</v>
      </c>
      <c r="B43" s="173" t="s">
        <v>1321</v>
      </c>
      <c r="C43" s="140" t="s">
        <v>77</v>
      </c>
      <c r="D43" s="188" t="s">
        <v>75</v>
      </c>
      <c r="E43" s="170" t="s">
        <v>71</v>
      </c>
      <c r="F43" s="134" t="s">
        <v>1063</v>
      </c>
      <c r="G43" s="140"/>
      <c r="H43" s="140"/>
      <c r="I43" s="15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c r="BI43" s="147"/>
      <c r="BJ43" s="147"/>
      <c r="BK43" s="147"/>
      <c r="BL43" s="147"/>
    </row>
    <row r="44" spans="1:64" s="133" customFormat="1" ht="64.5" x14ac:dyDescent="0.25">
      <c r="A44" s="168">
        <v>36</v>
      </c>
      <c r="B44" s="183" t="s">
        <v>1321</v>
      </c>
      <c r="C44" s="168" t="s">
        <v>80</v>
      </c>
      <c r="D44" s="186" t="s">
        <v>79</v>
      </c>
      <c r="E44" s="168" t="s">
        <v>78</v>
      </c>
      <c r="F44" s="168"/>
      <c r="G44" s="168"/>
      <c r="H44" s="168"/>
      <c r="I44" s="15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c r="BI44" s="147"/>
      <c r="BJ44" s="147"/>
      <c r="BK44" s="147"/>
      <c r="BL44" s="147"/>
    </row>
    <row r="45" spans="1:64" s="133" customFormat="1" x14ac:dyDescent="0.25">
      <c r="A45" s="168">
        <v>37</v>
      </c>
      <c r="B45" s="183" t="s">
        <v>1321</v>
      </c>
      <c r="C45" s="168" t="s">
        <v>82</v>
      </c>
      <c r="D45" s="187" t="s">
        <v>81</v>
      </c>
      <c r="E45" s="168" t="s">
        <v>78</v>
      </c>
      <c r="F45" s="168"/>
      <c r="G45" s="168"/>
      <c r="H45" s="168"/>
      <c r="I45" s="15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7"/>
      <c r="AG45" s="147"/>
      <c r="AH45" s="147"/>
      <c r="AI45" s="147"/>
      <c r="AJ45" s="147"/>
      <c r="AK45" s="147"/>
      <c r="AL45" s="147"/>
      <c r="AM45" s="147"/>
      <c r="AN45" s="147"/>
      <c r="AO45" s="147"/>
      <c r="AP45" s="147"/>
      <c r="AQ45" s="147"/>
      <c r="AR45" s="147"/>
      <c r="AS45" s="147"/>
      <c r="AT45" s="147"/>
      <c r="AU45" s="147"/>
      <c r="AV45" s="147"/>
      <c r="AW45" s="147"/>
      <c r="AX45" s="147"/>
      <c r="AY45" s="147"/>
    </row>
    <row r="46" spans="1:64" s="133" customFormat="1" ht="64.5" x14ac:dyDescent="0.25">
      <c r="A46" s="168">
        <v>38</v>
      </c>
      <c r="B46" s="183" t="s">
        <v>1321</v>
      </c>
      <c r="C46" s="168" t="s">
        <v>84</v>
      </c>
      <c r="D46" s="186" t="s">
        <v>83</v>
      </c>
      <c r="E46" s="168" t="s">
        <v>78</v>
      </c>
      <c r="F46" s="168"/>
      <c r="G46" s="168"/>
      <c r="H46" s="168"/>
      <c r="I46" s="157"/>
      <c r="J46" s="147"/>
      <c r="K46" s="147"/>
      <c r="L46" s="147"/>
      <c r="M46" s="147"/>
      <c r="N46" s="147"/>
      <c r="O46" s="147"/>
      <c r="P46" s="147"/>
      <c r="Q46" s="147"/>
      <c r="R46" s="147"/>
      <c r="S46" s="147"/>
      <c r="T46" s="147"/>
      <c r="U46" s="147"/>
      <c r="V46" s="147"/>
      <c r="W46" s="147"/>
      <c r="X46" s="147"/>
      <c r="Y46" s="147"/>
      <c r="Z46" s="147"/>
      <c r="AA46" s="147"/>
      <c r="AB46" s="147"/>
      <c r="AC46" s="147"/>
      <c r="AD46" s="147"/>
      <c r="AE46" s="147"/>
      <c r="AF46" s="147"/>
      <c r="AG46" s="147"/>
      <c r="AH46" s="147"/>
      <c r="AI46" s="147"/>
      <c r="AJ46" s="147"/>
      <c r="AK46" s="147"/>
      <c r="AL46" s="147"/>
      <c r="AM46" s="147"/>
      <c r="AN46" s="147"/>
      <c r="AO46" s="147"/>
      <c r="AP46" s="147"/>
      <c r="AQ46" s="147"/>
      <c r="AR46" s="147"/>
      <c r="AS46" s="147"/>
      <c r="AT46" s="147"/>
      <c r="AU46" s="147"/>
      <c r="AV46" s="147"/>
      <c r="AW46" s="147"/>
      <c r="AX46" s="147"/>
      <c r="AY46" s="147"/>
    </row>
    <row r="47" spans="1:64" s="133" customFormat="1" x14ac:dyDescent="0.25">
      <c r="A47" s="168">
        <v>39</v>
      </c>
      <c r="B47" s="183" t="s">
        <v>1321</v>
      </c>
      <c r="C47" s="168" t="s">
        <v>85</v>
      </c>
      <c r="D47" s="187" t="s">
        <v>86</v>
      </c>
      <c r="E47" s="168" t="s">
        <v>26</v>
      </c>
      <c r="F47" s="168"/>
      <c r="G47" s="169" t="s">
        <v>1154</v>
      </c>
      <c r="H47" s="168" t="s">
        <v>1263</v>
      </c>
      <c r="I47" s="15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c r="AS47" s="147"/>
      <c r="AT47" s="147"/>
      <c r="AU47" s="147"/>
      <c r="AV47" s="147"/>
      <c r="AW47" s="147"/>
      <c r="AX47" s="147"/>
      <c r="AY47" s="147"/>
    </row>
    <row r="48" spans="1:64" s="133" customFormat="1" ht="26.25" x14ac:dyDescent="0.25">
      <c r="A48" s="168">
        <v>40</v>
      </c>
      <c r="B48" s="183" t="s">
        <v>1321</v>
      </c>
      <c r="C48" s="168" t="s">
        <v>88</v>
      </c>
      <c r="D48" s="186" t="s">
        <v>87</v>
      </c>
      <c r="E48" s="168" t="s">
        <v>26</v>
      </c>
      <c r="F48" s="168"/>
      <c r="G48" s="168"/>
      <c r="H48" s="168"/>
      <c r="I48" s="15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147"/>
      <c r="AL48" s="147"/>
      <c r="AM48" s="147"/>
      <c r="AN48" s="147"/>
      <c r="AO48" s="147"/>
      <c r="AP48" s="147"/>
      <c r="AQ48" s="147"/>
      <c r="AR48" s="147"/>
      <c r="AS48" s="147"/>
      <c r="AT48" s="147"/>
      <c r="AU48" s="147"/>
      <c r="AV48" s="147"/>
      <c r="AW48" s="147"/>
      <c r="AX48" s="147"/>
      <c r="AY48" s="147"/>
    </row>
    <row r="49" spans="1:64" s="133" customFormat="1" x14ac:dyDescent="0.25">
      <c r="A49" s="168">
        <v>41</v>
      </c>
      <c r="B49" s="183" t="s">
        <v>1321</v>
      </c>
      <c r="C49" s="168" t="s">
        <v>90</v>
      </c>
      <c r="D49" s="187" t="s">
        <v>89</v>
      </c>
      <c r="E49" s="168" t="s">
        <v>91</v>
      </c>
      <c r="F49" s="168"/>
      <c r="G49" s="168"/>
      <c r="H49" s="168"/>
      <c r="I49" s="15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7"/>
      <c r="AY49" s="147"/>
    </row>
    <row r="50" spans="1:64" s="133" customFormat="1" ht="25.5" x14ac:dyDescent="0.25">
      <c r="A50" s="168">
        <v>42</v>
      </c>
      <c r="B50" s="183" t="s">
        <v>1321</v>
      </c>
      <c r="C50" s="168" t="s">
        <v>92</v>
      </c>
      <c r="D50" s="187" t="s">
        <v>95</v>
      </c>
      <c r="E50" s="168" t="s">
        <v>96</v>
      </c>
      <c r="F50" s="168"/>
      <c r="G50" s="168"/>
      <c r="H50" s="168"/>
      <c r="I50" s="15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147"/>
      <c r="AL50" s="147"/>
      <c r="AM50" s="147"/>
      <c r="AN50" s="147"/>
      <c r="AO50" s="147"/>
      <c r="AP50" s="147"/>
      <c r="AQ50" s="147"/>
      <c r="AR50" s="147"/>
      <c r="AS50" s="147"/>
      <c r="AT50" s="147"/>
      <c r="AU50" s="147"/>
      <c r="AV50" s="147"/>
      <c r="AW50" s="147"/>
      <c r="AX50" s="147"/>
      <c r="AY50" s="147"/>
    </row>
    <row r="51" spans="1:64" s="133" customFormat="1" x14ac:dyDescent="0.25">
      <c r="A51" s="168">
        <v>43</v>
      </c>
      <c r="B51" s="183" t="s">
        <v>1321</v>
      </c>
      <c r="C51" s="168" t="s">
        <v>93</v>
      </c>
      <c r="D51" s="187" t="s">
        <v>97</v>
      </c>
      <c r="E51" s="168" t="s">
        <v>96</v>
      </c>
      <c r="F51" s="168"/>
      <c r="G51" s="168"/>
      <c r="H51" s="168"/>
      <c r="I51" s="15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7"/>
      <c r="AY51" s="147"/>
    </row>
    <row r="52" spans="1:64" s="133" customFormat="1" x14ac:dyDescent="0.25">
      <c r="A52" s="168">
        <v>44</v>
      </c>
      <c r="B52" s="183" t="s">
        <v>1321</v>
      </c>
      <c r="C52" s="168" t="s">
        <v>94</v>
      </c>
      <c r="D52" s="187" t="s">
        <v>98</v>
      </c>
      <c r="E52" s="168" t="s">
        <v>96</v>
      </c>
      <c r="F52" s="168"/>
      <c r="G52" s="168"/>
      <c r="H52" s="168"/>
      <c r="I52" s="15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147"/>
      <c r="AL52" s="147"/>
      <c r="AM52" s="147"/>
      <c r="AN52" s="147"/>
      <c r="AO52" s="147"/>
      <c r="AP52" s="147"/>
      <c r="AQ52" s="147"/>
      <c r="AR52" s="147"/>
      <c r="AS52" s="147"/>
      <c r="AT52" s="147"/>
      <c r="AU52" s="147"/>
      <c r="AV52" s="147"/>
      <c r="AW52" s="147"/>
      <c r="AX52" s="147"/>
      <c r="AY52" s="147"/>
    </row>
    <row r="53" spans="1:64" s="133" customFormat="1" ht="38.25" x14ac:dyDescent="0.25">
      <c r="A53" s="140">
        <v>45</v>
      </c>
      <c r="B53" s="197" t="s">
        <v>1323</v>
      </c>
      <c r="C53" s="140" t="s">
        <v>101</v>
      </c>
      <c r="D53" s="188" t="s">
        <v>104</v>
      </c>
      <c r="E53" s="170" t="s">
        <v>41</v>
      </c>
      <c r="F53" s="134" t="s">
        <v>1045</v>
      </c>
      <c r="G53" s="140"/>
      <c r="H53" s="140"/>
      <c r="I53" s="15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147"/>
      <c r="AN53" s="147"/>
      <c r="AO53" s="147"/>
      <c r="AP53" s="147"/>
      <c r="AQ53" s="147"/>
      <c r="AR53" s="147"/>
      <c r="AS53" s="147"/>
      <c r="AT53" s="147"/>
      <c r="AU53" s="147"/>
      <c r="AV53" s="147"/>
      <c r="AW53" s="147"/>
      <c r="AX53" s="147"/>
      <c r="AY53" s="147"/>
    </row>
    <row r="54" spans="1:64" s="133" customFormat="1" x14ac:dyDescent="0.25">
      <c r="A54" s="140">
        <v>46</v>
      </c>
      <c r="B54" s="197" t="s">
        <v>1323</v>
      </c>
      <c r="C54" s="140" t="s">
        <v>102</v>
      </c>
      <c r="D54" s="188" t="s">
        <v>105</v>
      </c>
      <c r="E54" s="170" t="s">
        <v>25</v>
      </c>
      <c r="F54" s="134" t="s">
        <v>1037</v>
      </c>
      <c r="G54" s="171" t="s">
        <v>1155</v>
      </c>
      <c r="H54" s="170" t="s">
        <v>1263</v>
      </c>
      <c r="I54" s="15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147"/>
      <c r="AN54" s="147"/>
      <c r="AO54" s="147"/>
      <c r="AP54" s="147"/>
      <c r="AQ54" s="147"/>
      <c r="AR54" s="147"/>
      <c r="AS54" s="147"/>
      <c r="AT54" s="147"/>
      <c r="AU54" s="147"/>
      <c r="AV54" s="147"/>
      <c r="AW54" s="147"/>
      <c r="AX54" s="147"/>
      <c r="AY54" s="147"/>
    </row>
    <row r="55" spans="1:64" s="133" customFormat="1" ht="25.5" x14ac:dyDescent="0.25">
      <c r="A55" s="140">
        <v>47</v>
      </c>
      <c r="B55" s="197" t="s">
        <v>1323</v>
      </c>
      <c r="C55" s="140" t="s">
        <v>103</v>
      </c>
      <c r="D55" s="188" t="s">
        <v>106</v>
      </c>
      <c r="E55" s="170" t="s">
        <v>41</v>
      </c>
      <c r="F55" s="134" t="s">
        <v>1046</v>
      </c>
      <c r="G55" s="171" t="s">
        <v>1156</v>
      </c>
      <c r="H55" s="170" t="s">
        <v>1263</v>
      </c>
      <c r="I55" s="15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147"/>
      <c r="AL55" s="147"/>
      <c r="AM55" s="147"/>
      <c r="AN55" s="147"/>
      <c r="AO55" s="147"/>
      <c r="AP55" s="147"/>
      <c r="AQ55" s="147"/>
      <c r="AR55" s="147"/>
      <c r="AS55" s="147"/>
      <c r="AT55" s="147"/>
      <c r="AU55" s="147"/>
      <c r="AV55" s="147"/>
      <c r="AW55" s="147"/>
      <c r="AX55" s="147"/>
      <c r="AY55" s="147"/>
    </row>
    <row r="56" spans="1:64" s="133" customFormat="1" x14ac:dyDescent="0.25">
      <c r="A56" s="140">
        <v>48</v>
      </c>
      <c r="B56" s="197" t="s">
        <v>1323</v>
      </c>
      <c r="C56" s="140" t="s">
        <v>107</v>
      </c>
      <c r="D56" s="188" t="s">
        <v>114</v>
      </c>
      <c r="E56" s="170" t="s">
        <v>46</v>
      </c>
      <c r="F56" s="134" t="s">
        <v>1075</v>
      </c>
      <c r="G56" s="171" t="s">
        <v>1157</v>
      </c>
      <c r="H56" s="170" t="s">
        <v>1263</v>
      </c>
      <c r="I56" s="15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7"/>
      <c r="AY56" s="147"/>
    </row>
    <row r="57" spans="1:64" s="133" customFormat="1" x14ac:dyDescent="0.25">
      <c r="A57" s="140">
        <v>49</v>
      </c>
      <c r="B57" s="197" t="s">
        <v>1323</v>
      </c>
      <c r="C57" s="140" t="s">
        <v>108</v>
      </c>
      <c r="D57" s="188" t="s">
        <v>115</v>
      </c>
      <c r="E57" s="170" t="s">
        <v>52</v>
      </c>
      <c r="F57" s="134"/>
      <c r="G57" s="171" t="s">
        <v>1158</v>
      </c>
      <c r="H57" s="170" t="s">
        <v>1263</v>
      </c>
      <c r="I57" s="15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147"/>
      <c r="AL57" s="147"/>
      <c r="AM57" s="147"/>
      <c r="AN57" s="147"/>
      <c r="AO57" s="147"/>
      <c r="AP57" s="147"/>
      <c r="AQ57" s="147"/>
      <c r="AR57" s="147"/>
      <c r="AS57" s="147"/>
      <c r="AT57" s="147"/>
      <c r="AU57" s="147"/>
      <c r="AV57" s="147"/>
      <c r="AW57" s="147"/>
      <c r="AX57" s="147"/>
      <c r="AY57" s="147"/>
    </row>
    <row r="58" spans="1:64" s="133" customFormat="1" x14ac:dyDescent="0.25">
      <c r="A58" s="229">
        <v>50</v>
      </c>
      <c r="B58" s="229" t="s">
        <v>1323</v>
      </c>
      <c r="C58" s="229" t="s">
        <v>109</v>
      </c>
      <c r="D58" s="318" t="s">
        <v>116</v>
      </c>
      <c r="E58" s="319" t="s">
        <v>52</v>
      </c>
      <c r="F58" s="134"/>
      <c r="G58" s="171" t="s">
        <v>1158</v>
      </c>
      <c r="H58" s="170" t="s">
        <v>1263</v>
      </c>
      <c r="I58" s="15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7"/>
      <c r="AY58" s="147"/>
    </row>
    <row r="59" spans="1:64" s="133" customFormat="1" x14ac:dyDescent="0.25">
      <c r="A59" s="230"/>
      <c r="B59" s="230"/>
      <c r="C59" s="230"/>
      <c r="D59" s="320"/>
      <c r="E59" s="321"/>
      <c r="F59" s="134"/>
      <c r="G59" s="171" t="s">
        <v>1452</v>
      </c>
      <c r="H59" s="170" t="s">
        <v>1426</v>
      </c>
      <c r="I59" s="15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147"/>
      <c r="AL59" s="147"/>
      <c r="AM59" s="147"/>
      <c r="AN59" s="147"/>
      <c r="AO59" s="147"/>
      <c r="AP59" s="147"/>
      <c r="AQ59" s="147"/>
      <c r="AR59" s="147"/>
      <c r="AS59" s="147"/>
      <c r="AT59" s="147"/>
      <c r="AU59" s="147"/>
      <c r="AV59" s="147"/>
      <c r="AW59" s="147"/>
      <c r="AX59" s="147"/>
      <c r="AY59" s="147"/>
    </row>
    <row r="60" spans="1:64" s="133" customFormat="1" x14ac:dyDescent="0.25">
      <c r="A60" s="230"/>
      <c r="B60" s="230"/>
      <c r="C60" s="230"/>
      <c r="D60" s="320"/>
      <c r="E60" s="321"/>
      <c r="F60" s="134"/>
      <c r="G60" s="171" t="s">
        <v>1453</v>
      </c>
      <c r="H60" s="170" t="s">
        <v>1426</v>
      </c>
      <c r="I60" s="15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147"/>
      <c r="AL60" s="147"/>
      <c r="AM60" s="147"/>
      <c r="AN60" s="147"/>
      <c r="AO60" s="147"/>
      <c r="AP60" s="147"/>
      <c r="AQ60" s="147"/>
      <c r="AR60" s="147"/>
      <c r="AS60" s="147"/>
      <c r="AT60" s="147"/>
      <c r="AU60" s="147"/>
      <c r="AV60" s="147"/>
      <c r="AW60" s="147"/>
      <c r="AX60" s="147"/>
      <c r="AY60" s="147"/>
    </row>
    <row r="61" spans="1:64" s="133" customFormat="1" x14ac:dyDescent="0.25">
      <c r="A61" s="230"/>
      <c r="B61" s="230"/>
      <c r="C61" s="230"/>
      <c r="D61" s="320"/>
      <c r="E61" s="321"/>
      <c r="F61" s="134"/>
      <c r="G61" s="171" t="s">
        <v>1454</v>
      </c>
      <c r="H61" s="170" t="s">
        <v>1426</v>
      </c>
      <c r="I61" s="15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147"/>
      <c r="AL61" s="147"/>
      <c r="AM61" s="147"/>
      <c r="AN61" s="147"/>
      <c r="AO61" s="147"/>
      <c r="AP61" s="147"/>
      <c r="AQ61" s="147"/>
      <c r="AR61" s="147"/>
      <c r="AS61" s="147"/>
      <c r="AT61" s="147"/>
      <c r="AU61" s="147"/>
      <c r="AV61" s="147"/>
      <c r="AW61" s="147"/>
      <c r="AX61" s="147"/>
      <c r="AY61" s="147"/>
    </row>
    <row r="62" spans="1:64" s="133" customFormat="1" x14ac:dyDescent="0.25">
      <c r="A62" s="231"/>
      <c r="B62" s="231"/>
      <c r="C62" s="231"/>
      <c r="D62" s="322"/>
      <c r="E62" s="323"/>
      <c r="F62" s="134"/>
      <c r="G62" s="171" t="s">
        <v>1455</v>
      </c>
      <c r="H62" s="170" t="s">
        <v>1426</v>
      </c>
      <c r="I62" s="15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147"/>
      <c r="AL62" s="147"/>
      <c r="AM62" s="147"/>
      <c r="AN62" s="147"/>
      <c r="AO62" s="147"/>
      <c r="AP62" s="147"/>
      <c r="AQ62" s="147"/>
      <c r="AR62" s="147"/>
      <c r="AS62" s="147"/>
      <c r="AT62" s="147"/>
      <c r="AU62" s="147"/>
      <c r="AV62" s="147"/>
      <c r="AW62" s="147"/>
      <c r="AX62" s="147"/>
      <c r="AY62" s="147"/>
    </row>
    <row r="63" spans="1:64" s="133" customFormat="1" ht="25.5" x14ac:dyDescent="0.25">
      <c r="A63" s="140">
        <v>51</v>
      </c>
      <c r="B63" s="197" t="s">
        <v>1323</v>
      </c>
      <c r="C63" s="140" t="s">
        <v>110</v>
      </c>
      <c r="D63" s="188" t="s">
        <v>117</v>
      </c>
      <c r="E63" s="170" t="s">
        <v>46</v>
      </c>
      <c r="F63" s="216" t="s">
        <v>1068</v>
      </c>
      <c r="G63" s="171" t="s">
        <v>1159</v>
      </c>
      <c r="H63" s="170" t="s">
        <v>1263</v>
      </c>
      <c r="I63" s="15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7"/>
      <c r="AY63" s="147"/>
    </row>
    <row r="64" spans="1:64" ht="25.5" x14ac:dyDescent="0.25">
      <c r="A64" s="140">
        <v>52</v>
      </c>
      <c r="B64" s="197" t="s">
        <v>1323</v>
      </c>
      <c r="C64" s="140" t="s">
        <v>111</v>
      </c>
      <c r="D64" s="188" t="s">
        <v>118</v>
      </c>
      <c r="E64" s="170" t="s">
        <v>46</v>
      </c>
      <c r="F64" s="134" t="s">
        <v>1073</v>
      </c>
      <c r="G64" s="171" t="s">
        <v>1160</v>
      </c>
      <c r="H64" s="170" t="s">
        <v>1263</v>
      </c>
      <c r="I64" s="157"/>
      <c r="AZ64" s="135"/>
      <c r="BA64" s="135"/>
      <c r="BB64" s="135"/>
      <c r="BC64" s="135"/>
      <c r="BD64" s="135"/>
      <c r="BE64" s="135"/>
      <c r="BF64" s="135"/>
      <c r="BG64" s="135"/>
      <c r="BH64" s="135"/>
      <c r="BI64" s="135"/>
      <c r="BJ64" s="135"/>
      <c r="BK64" s="135"/>
      <c r="BL64" s="135"/>
    </row>
    <row r="65" spans="1:64" x14ac:dyDescent="0.25">
      <c r="A65" s="168">
        <v>53</v>
      </c>
      <c r="B65" s="183" t="s">
        <v>1323</v>
      </c>
      <c r="C65" s="168" t="s">
        <v>112</v>
      </c>
      <c r="D65" s="187" t="s">
        <v>119</v>
      </c>
      <c r="E65" s="168" t="s">
        <v>1325</v>
      </c>
      <c r="F65" s="172"/>
      <c r="G65" s="169" t="s">
        <v>1161</v>
      </c>
      <c r="H65" s="168" t="s">
        <v>1263</v>
      </c>
      <c r="I65" s="157"/>
      <c r="AZ65" s="135"/>
      <c r="BA65" s="135"/>
      <c r="BB65" s="135"/>
      <c r="BC65" s="135"/>
      <c r="BD65" s="135"/>
      <c r="BE65" s="135"/>
      <c r="BF65" s="135"/>
      <c r="BG65" s="135"/>
      <c r="BH65" s="135"/>
      <c r="BI65" s="135"/>
      <c r="BJ65" s="135"/>
      <c r="BK65" s="135"/>
      <c r="BL65" s="135"/>
    </row>
    <row r="66" spans="1:64" x14ac:dyDescent="0.25">
      <c r="A66" s="198">
        <v>54</v>
      </c>
      <c r="B66" s="198" t="s">
        <v>1323</v>
      </c>
      <c r="C66" s="198" t="s">
        <v>113</v>
      </c>
      <c r="D66" s="187" t="s">
        <v>120</v>
      </c>
      <c r="E66" s="168" t="s">
        <v>1325</v>
      </c>
      <c r="F66" s="172"/>
      <c r="G66" s="169" t="s">
        <v>1162</v>
      </c>
      <c r="H66" s="168" t="s">
        <v>1263</v>
      </c>
      <c r="I66" s="157"/>
      <c r="AZ66" s="135"/>
      <c r="BA66" s="135"/>
      <c r="BB66" s="135"/>
      <c r="BC66" s="135"/>
      <c r="BD66" s="135"/>
      <c r="BE66" s="135"/>
      <c r="BF66" s="135"/>
      <c r="BG66" s="135"/>
      <c r="BH66" s="135"/>
      <c r="BI66" s="135"/>
      <c r="BJ66" s="135"/>
      <c r="BK66" s="135"/>
      <c r="BL66" s="135"/>
    </row>
    <row r="67" spans="1:64" x14ac:dyDescent="0.25">
      <c r="A67" s="198">
        <v>54.1</v>
      </c>
      <c r="B67" s="198" t="s">
        <v>1323</v>
      </c>
      <c r="C67" s="198" t="s">
        <v>113</v>
      </c>
      <c r="D67" s="187" t="s">
        <v>120</v>
      </c>
      <c r="E67" s="168" t="s">
        <v>1325</v>
      </c>
      <c r="F67" s="172"/>
      <c r="G67" s="169" t="s">
        <v>1313</v>
      </c>
      <c r="H67" s="168" t="s">
        <v>1310</v>
      </c>
      <c r="I67" s="157"/>
      <c r="AZ67" s="135"/>
      <c r="BA67" s="135"/>
      <c r="BB67" s="135"/>
      <c r="BC67" s="135"/>
      <c r="BD67" s="135"/>
      <c r="BE67" s="135"/>
      <c r="BF67" s="135"/>
      <c r="BG67" s="135"/>
      <c r="BH67" s="135"/>
      <c r="BI67" s="135"/>
      <c r="BJ67" s="135"/>
      <c r="BK67" s="135"/>
      <c r="BL67" s="135"/>
    </row>
    <row r="68" spans="1:64" ht="30" x14ac:dyDescent="0.25">
      <c r="A68" s="140">
        <v>55</v>
      </c>
      <c r="B68" s="197" t="s">
        <v>1323</v>
      </c>
      <c r="C68" s="140" t="s">
        <v>122</v>
      </c>
      <c r="D68" s="188" t="s">
        <v>121</v>
      </c>
      <c r="E68" s="170" t="s">
        <v>126</v>
      </c>
      <c r="F68" s="134" t="s">
        <v>1004</v>
      </c>
      <c r="G68" s="171" t="s">
        <v>1163</v>
      </c>
      <c r="H68" s="170" t="s">
        <v>1263</v>
      </c>
      <c r="I68" s="157"/>
      <c r="AZ68" s="135"/>
      <c r="BA68" s="135"/>
      <c r="BB68" s="135"/>
      <c r="BC68" s="135"/>
      <c r="BD68" s="135"/>
      <c r="BE68" s="135"/>
      <c r="BF68" s="135"/>
      <c r="BG68" s="135"/>
      <c r="BH68" s="135"/>
      <c r="BI68" s="135"/>
      <c r="BJ68" s="135"/>
      <c r="BK68" s="135"/>
      <c r="BL68" s="135"/>
    </row>
    <row r="69" spans="1:64" ht="30" x14ac:dyDescent="0.25">
      <c r="A69" s="140">
        <v>56</v>
      </c>
      <c r="B69" s="197" t="s">
        <v>1323</v>
      </c>
      <c r="C69" s="140" t="s">
        <v>123</v>
      </c>
      <c r="D69" s="188" t="s">
        <v>127</v>
      </c>
      <c r="E69" s="170" t="s">
        <v>126</v>
      </c>
      <c r="F69" s="134" t="s">
        <v>1004</v>
      </c>
      <c r="G69" s="171" t="s">
        <v>1163</v>
      </c>
      <c r="H69" s="170" t="s">
        <v>1263</v>
      </c>
      <c r="I69" s="157"/>
      <c r="AZ69" s="135"/>
      <c r="BA69" s="135"/>
      <c r="BB69" s="135"/>
      <c r="BC69" s="135"/>
      <c r="BD69" s="135"/>
      <c r="BE69" s="135"/>
      <c r="BF69" s="135"/>
      <c r="BG69" s="135"/>
      <c r="BH69" s="135"/>
      <c r="BI69" s="135"/>
      <c r="BJ69" s="135"/>
      <c r="BK69" s="135"/>
      <c r="BL69" s="135"/>
    </row>
    <row r="70" spans="1:64" x14ac:dyDescent="0.25">
      <c r="A70" s="140">
        <v>57</v>
      </c>
      <c r="B70" s="197" t="s">
        <v>1323</v>
      </c>
      <c r="C70" s="140" t="s">
        <v>124</v>
      </c>
      <c r="D70" s="189" t="s">
        <v>128</v>
      </c>
      <c r="E70" s="170" t="s">
        <v>71</v>
      </c>
      <c r="F70" s="134"/>
      <c r="G70" s="171" t="s">
        <v>1164</v>
      </c>
      <c r="H70" s="170" t="s">
        <v>1263</v>
      </c>
      <c r="I70" s="157"/>
      <c r="AZ70" s="135"/>
      <c r="BA70" s="135"/>
      <c r="BB70" s="135"/>
      <c r="BC70" s="135"/>
      <c r="BD70" s="135"/>
      <c r="BE70" s="135"/>
      <c r="BF70" s="135"/>
      <c r="BG70" s="135"/>
      <c r="BH70" s="135"/>
      <c r="BI70" s="135"/>
      <c r="BJ70" s="135"/>
      <c r="BK70" s="135"/>
      <c r="BL70" s="135"/>
    </row>
    <row r="71" spans="1:64" s="133" customFormat="1" x14ac:dyDescent="0.25">
      <c r="A71" s="140">
        <v>58</v>
      </c>
      <c r="B71" s="197" t="s">
        <v>1323</v>
      </c>
      <c r="C71" s="140" t="s">
        <v>125</v>
      </c>
      <c r="D71" s="188" t="s">
        <v>129</v>
      </c>
      <c r="E71" s="170" t="s">
        <v>126</v>
      </c>
      <c r="F71" s="134"/>
      <c r="G71" s="171" t="s">
        <v>1165</v>
      </c>
      <c r="H71" s="170" t="s">
        <v>1263</v>
      </c>
      <c r="I71" s="157"/>
      <c r="J71" s="147"/>
      <c r="K71" s="147"/>
      <c r="L71" s="147"/>
      <c r="M71" s="147"/>
      <c r="N71" s="147"/>
      <c r="O71" s="147"/>
      <c r="P71" s="147"/>
      <c r="Q71" s="147"/>
      <c r="R71" s="147"/>
      <c r="S71" s="147"/>
      <c r="T71" s="147"/>
      <c r="U71" s="147"/>
      <c r="V71" s="147"/>
      <c r="W71" s="147"/>
      <c r="X71" s="147"/>
      <c r="Y71" s="147"/>
      <c r="Z71" s="147"/>
      <c r="AA71" s="147"/>
      <c r="AB71" s="147"/>
      <c r="AC71" s="147"/>
      <c r="AD71" s="147"/>
      <c r="AE71" s="147"/>
      <c r="AF71" s="147"/>
      <c r="AG71" s="147"/>
      <c r="AH71" s="147"/>
      <c r="AI71" s="147"/>
      <c r="AJ71" s="147"/>
      <c r="AK71" s="147"/>
      <c r="AL71" s="147"/>
      <c r="AM71" s="147"/>
      <c r="AN71" s="147"/>
      <c r="AO71" s="147"/>
      <c r="AP71" s="147"/>
      <c r="AQ71" s="147"/>
      <c r="AR71" s="147"/>
      <c r="AS71" s="147"/>
      <c r="AT71" s="147"/>
      <c r="AU71" s="147"/>
      <c r="AV71" s="147"/>
      <c r="AW71" s="147"/>
      <c r="AX71" s="147"/>
      <c r="AY71" s="147"/>
    </row>
    <row r="72" spans="1:64" s="133" customFormat="1" ht="25.5" x14ac:dyDescent="0.25">
      <c r="A72" s="140">
        <v>59</v>
      </c>
      <c r="B72" s="173" t="s">
        <v>1323</v>
      </c>
      <c r="C72" s="140" t="s">
        <v>132</v>
      </c>
      <c r="D72" s="188" t="s">
        <v>130</v>
      </c>
      <c r="E72" s="170" t="s">
        <v>131</v>
      </c>
      <c r="F72" s="134"/>
      <c r="G72" s="171" t="s">
        <v>1166</v>
      </c>
      <c r="H72" s="170" t="s">
        <v>1263</v>
      </c>
      <c r="I72" s="157"/>
      <c r="J72" s="147"/>
      <c r="K72" s="147"/>
      <c r="L72" s="147"/>
      <c r="M72" s="147"/>
      <c r="N72" s="147"/>
      <c r="O72" s="147"/>
      <c r="P72" s="147"/>
      <c r="Q72" s="147"/>
      <c r="R72" s="147"/>
      <c r="S72" s="147"/>
      <c r="T72" s="147"/>
      <c r="U72" s="147"/>
      <c r="V72" s="147"/>
      <c r="W72" s="147"/>
      <c r="X72" s="147"/>
      <c r="Y72" s="147"/>
      <c r="Z72" s="147"/>
      <c r="AA72" s="147"/>
      <c r="AB72" s="147"/>
      <c r="AC72" s="147"/>
      <c r="AD72" s="147"/>
      <c r="AE72" s="147"/>
      <c r="AF72" s="147"/>
      <c r="AG72" s="147"/>
      <c r="AH72" s="147"/>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c r="BI72" s="147"/>
      <c r="BJ72" s="147"/>
      <c r="BK72" s="147"/>
      <c r="BL72" s="147"/>
    </row>
    <row r="73" spans="1:64" s="133" customFormat="1" x14ac:dyDescent="0.25">
      <c r="A73" s="168">
        <v>60</v>
      </c>
      <c r="B73" s="183" t="s">
        <v>1323</v>
      </c>
      <c r="C73" s="168" t="s">
        <v>133</v>
      </c>
      <c r="D73" s="187" t="s">
        <v>137</v>
      </c>
      <c r="E73" s="168" t="s">
        <v>138</v>
      </c>
      <c r="F73" s="168"/>
      <c r="G73" s="169" t="s">
        <v>1167</v>
      </c>
      <c r="H73" s="168" t="s">
        <v>1263</v>
      </c>
      <c r="I73" s="157"/>
      <c r="J73" s="147"/>
      <c r="K73" s="147"/>
      <c r="L73" s="147"/>
      <c r="M73" s="147"/>
      <c r="N73" s="147"/>
      <c r="O73" s="147"/>
      <c r="P73" s="147"/>
      <c r="Q73" s="147"/>
      <c r="R73" s="147"/>
      <c r="S73" s="147"/>
      <c r="T73" s="147"/>
      <c r="U73" s="147"/>
      <c r="V73" s="147"/>
      <c r="W73" s="147"/>
      <c r="X73" s="147"/>
      <c r="Y73" s="147"/>
      <c r="Z73" s="147"/>
      <c r="AA73" s="147"/>
      <c r="AB73" s="147"/>
      <c r="AC73" s="147"/>
      <c r="AD73" s="147"/>
      <c r="AE73" s="147"/>
      <c r="AF73" s="147"/>
      <c r="AG73" s="147"/>
      <c r="AH73" s="147"/>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c r="BI73" s="147"/>
      <c r="BJ73" s="147"/>
      <c r="BK73" s="147"/>
      <c r="BL73" s="147"/>
    </row>
    <row r="74" spans="1:64" s="133" customFormat="1" ht="25.5" x14ac:dyDescent="0.25">
      <c r="A74" s="168">
        <v>61</v>
      </c>
      <c r="B74" s="183" t="s">
        <v>1323</v>
      </c>
      <c r="C74" s="168" t="s">
        <v>134</v>
      </c>
      <c r="D74" s="187" t="s">
        <v>139</v>
      </c>
      <c r="E74" s="168" t="s">
        <v>138</v>
      </c>
      <c r="F74" s="168"/>
      <c r="G74" s="169" t="s">
        <v>1167</v>
      </c>
      <c r="H74" s="168" t="s">
        <v>1263</v>
      </c>
      <c r="I74" s="15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147"/>
      <c r="AG74" s="147"/>
      <c r="AH74" s="147"/>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c r="BI74" s="147"/>
      <c r="BJ74" s="147"/>
      <c r="BK74" s="147"/>
      <c r="BL74" s="147"/>
    </row>
    <row r="75" spans="1:64" x14ac:dyDescent="0.25">
      <c r="A75" s="168">
        <v>62</v>
      </c>
      <c r="B75" s="183" t="s">
        <v>1323</v>
      </c>
      <c r="C75" s="168" t="s">
        <v>135</v>
      </c>
      <c r="D75" s="187" t="s">
        <v>140</v>
      </c>
      <c r="E75" s="168" t="s">
        <v>138</v>
      </c>
      <c r="F75" s="168"/>
      <c r="G75" s="169" t="s">
        <v>1168</v>
      </c>
      <c r="H75" s="168" t="s">
        <v>1263</v>
      </c>
      <c r="I75" s="157"/>
    </row>
    <row r="76" spans="1:64" ht="25.5" x14ac:dyDescent="0.25">
      <c r="A76" s="168">
        <v>63</v>
      </c>
      <c r="B76" s="183" t="s">
        <v>1323</v>
      </c>
      <c r="C76" s="168" t="s">
        <v>136</v>
      </c>
      <c r="D76" s="187" t="s">
        <v>141</v>
      </c>
      <c r="E76" s="168" t="s">
        <v>138</v>
      </c>
      <c r="F76" s="168"/>
      <c r="G76" s="169" t="s">
        <v>1168</v>
      </c>
      <c r="H76" s="168" t="s">
        <v>1263</v>
      </c>
      <c r="I76" s="157"/>
    </row>
    <row r="77" spans="1:64" ht="30" x14ac:dyDescent="0.25">
      <c r="A77" s="324">
        <v>64</v>
      </c>
      <c r="B77" s="324" t="s">
        <v>1323</v>
      </c>
      <c r="C77" s="324" t="s">
        <v>143</v>
      </c>
      <c r="D77" s="327" t="s">
        <v>142</v>
      </c>
      <c r="E77" s="324" t="s">
        <v>60</v>
      </c>
      <c r="F77" s="172" t="s">
        <v>1056</v>
      </c>
      <c r="G77" s="169" t="s">
        <v>1169</v>
      </c>
      <c r="H77" s="168" t="s">
        <v>1263</v>
      </c>
      <c r="I77" s="157"/>
      <c r="AZ77" s="135"/>
      <c r="BA77" s="135"/>
      <c r="BB77" s="135"/>
      <c r="BC77" s="135"/>
      <c r="BD77" s="135"/>
      <c r="BE77" s="135"/>
      <c r="BF77" s="135"/>
      <c r="BG77" s="135"/>
      <c r="BH77" s="135"/>
      <c r="BI77" s="135"/>
      <c r="BJ77" s="135"/>
      <c r="BK77" s="135"/>
      <c r="BL77" s="135"/>
    </row>
    <row r="78" spans="1:64" s="135" customFormat="1" x14ac:dyDescent="0.25">
      <c r="A78" s="325"/>
      <c r="B78" s="325"/>
      <c r="C78" s="325"/>
      <c r="D78" s="328"/>
      <c r="E78" s="325"/>
      <c r="F78" s="172" t="s">
        <v>1459</v>
      </c>
      <c r="G78" s="169" t="s">
        <v>1457</v>
      </c>
      <c r="H78" s="168" t="s">
        <v>1426</v>
      </c>
      <c r="I78" s="157"/>
      <c r="J78" s="147"/>
      <c r="K78" s="147"/>
      <c r="L78" s="147"/>
      <c r="M78" s="147"/>
      <c r="N78" s="147"/>
      <c r="O78" s="147"/>
      <c r="P78" s="147"/>
      <c r="Q78" s="147"/>
      <c r="R78" s="147"/>
      <c r="S78" s="147"/>
      <c r="T78" s="147"/>
      <c r="U78" s="147"/>
      <c r="V78" s="147"/>
      <c r="W78" s="147"/>
      <c r="X78" s="147"/>
      <c r="Y78" s="147"/>
      <c r="Z78" s="147"/>
      <c r="AA78" s="147"/>
      <c r="AB78" s="147"/>
      <c r="AC78" s="147"/>
      <c r="AD78" s="147"/>
      <c r="AE78" s="147"/>
      <c r="AF78" s="147"/>
      <c r="AG78" s="147"/>
      <c r="AH78" s="147"/>
      <c r="AI78" s="147"/>
      <c r="AJ78" s="147"/>
      <c r="AK78" s="147"/>
      <c r="AL78" s="147"/>
      <c r="AM78" s="147"/>
      <c r="AN78" s="147"/>
      <c r="AO78" s="147"/>
      <c r="AP78" s="147"/>
      <c r="AQ78" s="147"/>
      <c r="AR78" s="147"/>
      <c r="AS78" s="147"/>
      <c r="AT78" s="147"/>
      <c r="AU78" s="147"/>
      <c r="AV78" s="147"/>
      <c r="AW78" s="147"/>
      <c r="AX78" s="147"/>
      <c r="AY78" s="147"/>
    </row>
    <row r="79" spans="1:64" s="135" customFormat="1" ht="30" x14ac:dyDescent="0.25">
      <c r="A79" s="325"/>
      <c r="B79" s="325"/>
      <c r="C79" s="325"/>
      <c r="D79" s="328"/>
      <c r="E79" s="325"/>
      <c r="F79" s="172" t="s">
        <v>1463</v>
      </c>
      <c r="G79" s="169" t="s">
        <v>1462</v>
      </c>
      <c r="H79" s="168" t="s">
        <v>1426</v>
      </c>
      <c r="I79" s="157"/>
      <c r="J79" s="147"/>
      <c r="K79" s="147"/>
      <c r="L79" s="147"/>
      <c r="M79" s="147"/>
      <c r="N79" s="147"/>
      <c r="O79" s="147"/>
      <c r="P79" s="147"/>
      <c r="Q79" s="147"/>
      <c r="R79" s="147"/>
      <c r="S79" s="147"/>
      <c r="T79" s="147"/>
      <c r="U79" s="147"/>
      <c r="V79" s="147"/>
      <c r="W79" s="147"/>
      <c r="X79" s="147"/>
      <c r="Y79" s="147"/>
      <c r="Z79" s="147"/>
      <c r="AA79" s="147"/>
      <c r="AB79" s="147"/>
      <c r="AC79" s="147"/>
      <c r="AD79" s="147"/>
      <c r="AE79" s="147"/>
      <c r="AF79" s="147"/>
      <c r="AG79" s="147"/>
      <c r="AH79" s="147"/>
      <c r="AI79" s="147"/>
      <c r="AJ79" s="147"/>
      <c r="AK79" s="147"/>
      <c r="AL79" s="147"/>
      <c r="AM79" s="147"/>
      <c r="AN79" s="147"/>
      <c r="AO79" s="147"/>
      <c r="AP79" s="147"/>
      <c r="AQ79" s="147"/>
      <c r="AR79" s="147"/>
      <c r="AS79" s="147"/>
      <c r="AT79" s="147"/>
      <c r="AU79" s="147"/>
      <c r="AV79" s="147"/>
      <c r="AW79" s="147"/>
      <c r="AX79" s="147"/>
      <c r="AY79" s="147"/>
    </row>
    <row r="80" spans="1:64" s="135" customFormat="1" x14ac:dyDescent="0.25">
      <c r="A80" s="325"/>
      <c r="B80" s="325"/>
      <c r="C80" s="325"/>
      <c r="D80" s="328"/>
      <c r="E80" s="325"/>
      <c r="F80" s="172" t="s">
        <v>1465</v>
      </c>
      <c r="G80" s="169" t="s">
        <v>1464</v>
      </c>
      <c r="H80" s="168" t="s">
        <v>1426</v>
      </c>
      <c r="I80" s="157"/>
      <c r="J80" s="147"/>
      <c r="K80" s="147"/>
      <c r="L80" s="147"/>
      <c r="M80" s="147"/>
      <c r="N80" s="147"/>
      <c r="O80" s="147"/>
      <c r="P80" s="147"/>
      <c r="Q80" s="147"/>
      <c r="R80" s="147"/>
      <c r="S80" s="147"/>
      <c r="T80" s="147"/>
      <c r="U80" s="147"/>
      <c r="V80" s="147"/>
      <c r="W80" s="147"/>
      <c r="X80" s="147"/>
      <c r="Y80" s="147"/>
      <c r="Z80" s="147"/>
      <c r="AA80" s="147"/>
      <c r="AB80" s="147"/>
      <c r="AC80" s="147"/>
      <c r="AD80" s="147"/>
      <c r="AE80" s="147"/>
      <c r="AF80" s="147"/>
      <c r="AG80" s="147"/>
      <c r="AH80" s="147"/>
      <c r="AI80" s="147"/>
      <c r="AJ80" s="147"/>
      <c r="AK80" s="147"/>
      <c r="AL80" s="147"/>
      <c r="AM80" s="147"/>
      <c r="AN80" s="147"/>
      <c r="AO80" s="147"/>
      <c r="AP80" s="147"/>
      <c r="AQ80" s="147"/>
      <c r="AR80" s="147"/>
      <c r="AS80" s="147"/>
      <c r="AT80" s="147"/>
      <c r="AU80" s="147"/>
      <c r="AV80" s="147"/>
      <c r="AW80" s="147"/>
      <c r="AX80" s="147"/>
      <c r="AY80" s="147"/>
    </row>
    <row r="81" spans="1:64" s="135" customFormat="1" ht="30" x14ac:dyDescent="0.25">
      <c r="A81" s="326"/>
      <c r="B81" s="326"/>
      <c r="C81" s="326"/>
      <c r="D81" s="329"/>
      <c r="E81" s="326"/>
      <c r="F81" s="172" t="s">
        <v>1467</v>
      </c>
      <c r="G81" s="169" t="s">
        <v>1466</v>
      </c>
      <c r="H81" s="168" t="s">
        <v>1426</v>
      </c>
      <c r="I81" s="157"/>
      <c r="J81" s="147"/>
      <c r="K81" s="147"/>
      <c r="L81" s="147"/>
      <c r="M81" s="147"/>
      <c r="N81" s="147"/>
      <c r="O81" s="147"/>
      <c r="P81" s="147"/>
      <c r="Q81" s="147"/>
      <c r="R81" s="147"/>
      <c r="S81" s="147"/>
      <c r="T81" s="147"/>
      <c r="U81" s="147"/>
      <c r="V81" s="147"/>
      <c r="W81" s="147"/>
      <c r="X81" s="147"/>
      <c r="Y81" s="147"/>
      <c r="Z81" s="147"/>
      <c r="AA81" s="147"/>
      <c r="AB81" s="147"/>
      <c r="AC81" s="147"/>
      <c r="AD81" s="147"/>
      <c r="AE81" s="147"/>
      <c r="AF81" s="147"/>
      <c r="AG81" s="147"/>
      <c r="AH81" s="147"/>
      <c r="AI81" s="147"/>
      <c r="AJ81" s="147"/>
      <c r="AK81" s="147"/>
      <c r="AL81" s="147"/>
      <c r="AM81" s="147"/>
      <c r="AN81" s="147"/>
      <c r="AO81" s="147"/>
      <c r="AP81" s="147"/>
      <c r="AQ81" s="147"/>
      <c r="AR81" s="147"/>
      <c r="AS81" s="147"/>
      <c r="AT81" s="147"/>
      <c r="AU81" s="147"/>
      <c r="AV81" s="147"/>
      <c r="AW81" s="147"/>
      <c r="AX81" s="147"/>
      <c r="AY81" s="147"/>
    </row>
    <row r="82" spans="1:64" ht="30" x14ac:dyDescent="0.25">
      <c r="A82" s="168">
        <v>65</v>
      </c>
      <c r="B82" s="183" t="s">
        <v>1323</v>
      </c>
      <c r="C82" s="168" t="s">
        <v>145</v>
      </c>
      <c r="D82" s="187" t="s">
        <v>144</v>
      </c>
      <c r="E82" s="168" t="s">
        <v>60</v>
      </c>
      <c r="F82" s="172" t="s">
        <v>1058</v>
      </c>
      <c r="G82" s="169" t="s">
        <v>1170</v>
      </c>
      <c r="H82" s="168" t="s">
        <v>1263</v>
      </c>
      <c r="I82" s="157"/>
      <c r="AZ82" s="135"/>
      <c r="BA82" s="135"/>
      <c r="BB82" s="135"/>
      <c r="BC82" s="135"/>
      <c r="BD82" s="135"/>
      <c r="BE82" s="135"/>
      <c r="BF82" s="135"/>
      <c r="BG82" s="135"/>
      <c r="BH82" s="135"/>
      <c r="BI82" s="135"/>
      <c r="BJ82" s="135"/>
      <c r="BK82" s="135"/>
      <c r="BL82" s="135"/>
    </row>
    <row r="83" spans="1:64" x14ac:dyDescent="0.25">
      <c r="A83" s="168">
        <v>66</v>
      </c>
      <c r="B83" s="183" t="s">
        <v>1323</v>
      </c>
      <c r="C83" s="168" t="s">
        <v>147</v>
      </c>
      <c r="D83" s="187" t="s">
        <v>146</v>
      </c>
      <c r="E83" s="168" t="s">
        <v>60</v>
      </c>
      <c r="F83" s="172"/>
      <c r="G83" s="169" t="s">
        <v>1171</v>
      </c>
      <c r="H83" s="168" t="s">
        <v>1263</v>
      </c>
      <c r="I83" s="157"/>
      <c r="AZ83" s="135"/>
      <c r="BA83" s="135"/>
      <c r="BB83" s="135"/>
      <c r="BC83" s="135"/>
      <c r="BD83" s="135"/>
      <c r="BE83" s="135"/>
      <c r="BF83" s="135"/>
      <c r="BG83" s="135"/>
      <c r="BH83" s="135"/>
      <c r="BI83" s="135"/>
      <c r="BJ83" s="135"/>
      <c r="BK83" s="135"/>
      <c r="BL83" s="135"/>
    </row>
    <row r="84" spans="1:64" s="133" customFormat="1" ht="25.5" x14ac:dyDescent="0.25">
      <c r="A84" s="168">
        <v>67</v>
      </c>
      <c r="B84" s="183" t="s">
        <v>1323</v>
      </c>
      <c r="C84" s="168" t="s">
        <v>148</v>
      </c>
      <c r="D84" s="187" t="s">
        <v>150</v>
      </c>
      <c r="E84" s="168" t="s">
        <v>60</v>
      </c>
      <c r="F84" s="172" t="s">
        <v>1047</v>
      </c>
      <c r="G84" s="169" t="s">
        <v>1172</v>
      </c>
      <c r="H84" s="168" t="s">
        <v>1263</v>
      </c>
      <c r="I84" s="157"/>
      <c r="J84" s="147"/>
      <c r="K84" s="147"/>
      <c r="L84" s="147"/>
      <c r="M84" s="147"/>
      <c r="N84" s="147"/>
      <c r="O84" s="147"/>
      <c r="P84" s="147"/>
      <c r="Q84" s="147"/>
      <c r="R84" s="147"/>
      <c r="S84" s="147"/>
      <c r="T84" s="147"/>
      <c r="U84" s="147"/>
      <c r="V84" s="147"/>
      <c r="W84" s="147"/>
      <c r="X84" s="147"/>
      <c r="Y84" s="147"/>
      <c r="Z84" s="147"/>
      <c r="AA84" s="147"/>
      <c r="AB84" s="147"/>
      <c r="AC84" s="147"/>
      <c r="AD84" s="147"/>
      <c r="AE84" s="147"/>
      <c r="AF84" s="147"/>
      <c r="AG84" s="147"/>
      <c r="AH84" s="147"/>
      <c r="AI84" s="147"/>
      <c r="AJ84" s="147"/>
      <c r="AK84" s="147"/>
      <c r="AL84" s="147"/>
      <c r="AM84" s="147"/>
      <c r="AN84" s="147"/>
      <c r="AO84" s="147"/>
      <c r="AP84" s="147"/>
      <c r="AQ84" s="147"/>
      <c r="AR84" s="147"/>
      <c r="AS84" s="147"/>
      <c r="AT84" s="147"/>
      <c r="AU84" s="147"/>
      <c r="AV84" s="147"/>
      <c r="AW84" s="147"/>
      <c r="AX84" s="147"/>
      <c r="AY84" s="147"/>
    </row>
    <row r="85" spans="1:64" s="133" customFormat="1" x14ac:dyDescent="0.25">
      <c r="A85" s="168">
        <v>68</v>
      </c>
      <c r="B85" s="183" t="s">
        <v>1323</v>
      </c>
      <c r="C85" s="168" t="s">
        <v>149</v>
      </c>
      <c r="D85" s="187" t="s">
        <v>151</v>
      </c>
      <c r="E85" s="168" t="s">
        <v>60</v>
      </c>
      <c r="F85" s="172" t="s">
        <v>1054</v>
      </c>
      <c r="G85" s="169" t="s">
        <v>1172</v>
      </c>
      <c r="H85" s="168" t="s">
        <v>1263</v>
      </c>
      <c r="I85" s="157"/>
      <c r="J85" s="147"/>
      <c r="K85" s="147"/>
      <c r="L85" s="147"/>
      <c r="M85" s="147"/>
      <c r="N85" s="147"/>
      <c r="O85" s="147"/>
      <c r="P85" s="147"/>
      <c r="Q85" s="147"/>
      <c r="R85" s="147"/>
      <c r="S85" s="147"/>
      <c r="T85" s="147"/>
      <c r="U85" s="147"/>
      <c r="V85" s="147"/>
      <c r="W85" s="147"/>
      <c r="X85" s="147"/>
      <c r="Y85" s="147"/>
      <c r="Z85" s="147"/>
      <c r="AA85" s="147"/>
      <c r="AB85" s="147"/>
      <c r="AC85" s="147"/>
      <c r="AD85" s="147"/>
      <c r="AE85" s="147"/>
      <c r="AF85" s="147"/>
      <c r="AG85" s="147"/>
      <c r="AH85" s="147"/>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c r="BI85" s="147"/>
      <c r="BJ85" s="147"/>
      <c r="BK85" s="147"/>
      <c r="BL85" s="147"/>
    </row>
    <row r="86" spans="1:64" s="133" customFormat="1" x14ac:dyDescent="0.25">
      <c r="A86" s="168">
        <v>69</v>
      </c>
      <c r="B86" s="183" t="s">
        <v>1323</v>
      </c>
      <c r="C86" s="168" t="s">
        <v>152</v>
      </c>
      <c r="D86" s="187" t="s">
        <v>155</v>
      </c>
      <c r="E86" s="168" t="s">
        <v>78</v>
      </c>
      <c r="F86" s="168"/>
      <c r="G86" s="168"/>
      <c r="H86" s="168"/>
      <c r="I86" s="157"/>
      <c r="J86" s="147"/>
      <c r="K86" s="147"/>
      <c r="L86" s="147"/>
      <c r="M86" s="147"/>
      <c r="N86" s="147"/>
      <c r="O86" s="147"/>
      <c r="P86" s="147"/>
      <c r="Q86" s="147"/>
      <c r="R86" s="147"/>
      <c r="S86" s="147"/>
      <c r="T86" s="147"/>
      <c r="U86" s="147"/>
      <c r="V86" s="147"/>
      <c r="W86" s="147"/>
      <c r="X86" s="147"/>
      <c r="Y86" s="147"/>
      <c r="Z86" s="147"/>
      <c r="AA86" s="147"/>
      <c r="AB86" s="147"/>
      <c r="AC86" s="147"/>
      <c r="AD86" s="147"/>
      <c r="AE86" s="147"/>
      <c r="AF86" s="147"/>
      <c r="AG86" s="147"/>
      <c r="AH86" s="147"/>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c r="BI86" s="147"/>
      <c r="BJ86" s="147"/>
      <c r="BK86" s="147"/>
      <c r="BL86" s="147"/>
    </row>
    <row r="87" spans="1:64" s="133" customFormat="1" ht="25.5" x14ac:dyDescent="0.25">
      <c r="A87" s="168">
        <v>70</v>
      </c>
      <c r="B87" s="183" t="s">
        <v>1323</v>
      </c>
      <c r="C87" s="168" t="s">
        <v>153</v>
      </c>
      <c r="D87" s="187" t="s">
        <v>156</v>
      </c>
      <c r="E87" s="168" t="s">
        <v>78</v>
      </c>
      <c r="F87" s="168"/>
      <c r="G87" s="168"/>
      <c r="H87" s="168"/>
      <c r="I87" s="157"/>
      <c r="J87" s="147"/>
      <c r="K87" s="147"/>
      <c r="L87" s="147"/>
      <c r="M87" s="147"/>
      <c r="N87" s="147"/>
      <c r="O87" s="147"/>
      <c r="P87" s="147"/>
      <c r="Q87" s="147"/>
      <c r="R87" s="147"/>
      <c r="S87" s="147"/>
      <c r="T87" s="147"/>
      <c r="U87" s="147"/>
      <c r="V87" s="147"/>
      <c r="W87" s="147"/>
      <c r="X87" s="147"/>
      <c r="Y87" s="147"/>
      <c r="Z87" s="147"/>
      <c r="AA87" s="147"/>
      <c r="AB87" s="147"/>
      <c r="AC87" s="147"/>
      <c r="AD87" s="147"/>
      <c r="AE87" s="147"/>
      <c r="AF87" s="147"/>
      <c r="AG87" s="147"/>
      <c r="AH87" s="147"/>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c r="BI87" s="147"/>
      <c r="BJ87" s="147"/>
      <c r="BK87" s="147"/>
      <c r="BL87" s="147"/>
    </row>
    <row r="88" spans="1:64" s="133" customFormat="1" ht="38.25" x14ac:dyDescent="0.25">
      <c r="A88" s="168">
        <v>71</v>
      </c>
      <c r="B88" s="183" t="s">
        <v>1323</v>
      </c>
      <c r="C88" s="168" t="s">
        <v>154</v>
      </c>
      <c r="D88" s="187" t="s">
        <v>157</v>
      </c>
      <c r="E88" s="168" t="s">
        <v>78</v>
      </c>
      <c r="F88" s="168"/>
      <c r="G88" s="168"/>
      <c r="H88" s="168"/>
      <c r="I88" s="157"/>
      <c r="J88" s="147"/>
      <c r="K88" s="147"/>
      <c r="L88" s="147"/>
      <c r="M88" s="147"/>
      <c r="N88" s="147"/>
      <c r="O88" s="147"/>
      <c r="P88" s="147"/>
      <c r="Q88" s="147"/>
      <c r="R88" s="147"/>
      <c r="S88" s="147"/>
      <c r="T88" s="147"/>
      <c r="U88" s="147"/>
      <c r="V88" s="147"/>
      <c r="W88" s="147"/>
      <c r="X88" s="147"/>
      <c r="Y88" s="147"/>
      <c r="Z88" s="147"/>
      <c r="AA88" s="147"/>
      <c r="AB88" s="147"/>
      <c r="AC88" s="147"/>
      <c r="AD88" s="147"/>
      <c r="AE88" s="147"/>
      <c r="AF88" s="147"/>
      <c r="AG88" s="147"/>
      <c r="AH88" s="147"/>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c r="BI88" s="147"/>
      <c r="BJ88" s="147"/>
      <c r="BK88" s="147"/>
      <c r="BL88" s="147"/>
    </row>
    <row r="89" spans="1:64" s="133" customFormat="1" x14ac:dyDescent="0.25">
      <c r="A89" s="168">
        <v>72</v>
      </c>
      <c r="B89" s="183" t="s">
        <v>1323</v>
      </c>
      <c r="C89" s="168" t="s">
        <v>159</v>
      </c>
      <c r="D89" s="187" t="s">
        <v>158</v>
      </c>
      <c r="E89" s="168" t="s">
        <v>26</v>
      </c>
      <c r="F89" s="168"/>
      <c r="G89" s="169" t="s">
        <v>1173</v>
      </c>
      <c r="H89" s="168" t="s">
        <v>1263</v>
      </c>
      <c r="I89" s="157"/>
      <c r="J89" s="147"/>
      <c r="K89" s="147"/>
      <c r="L89" s="147"/>
      <c r="M89" s="147"/>
      <c r="N89" s="147"/>
      <c r="O89" s="147"/>
      <c r="P89" s="147"/>
      <c r="Q89" s="147"/>
      <c r="R89" s="147"/>
      <c r="S89" s="147"/>
      <c r="T89" s="147"/>
      <c r="U89" s="147"/>
      <c r="V89" s="147"/>
      <c r="W89" s="147"/>
      <c r="X89" s="147"/>
      <c r="Y89" s="147"/>
      <c r="Z89" s="147"/>
      <c r="AA89" s="147"/>
      <c r="AB89" s="147"/>
      <c r="AC89" s="147"/>
      <c r="AD89" s="147"/>
      <c r="AE89" s="147"/>
      <c r="AF89" s="147"/>
      <c r="AG89" s="147"/>
      <c r="AH89" s="147"/>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c r="BI89" s="147"/>
      <c r="BJ89" s="147"/>
      <c r="BK89" s="147"/>
      <c r="BL89" s="147"/>
    </row>
    <row r="90" spans="1:64" s="133" customFormat="1" x14ac:dyDescent="0.25">
      <c r="A90" s="168">
        <v>73</v>
      </c>
      <c r="B90" s="183" t="s">
        <v>1323</v>
      </c>
      <c r="C90" s="168" t="s">
        <v>160</v>
      </c>
      <c r="D90" s="187" t="s">
        <v>164</v>
      </c>
      <c r="E90" s="168" t="s">
        <v>26</v>
      </c>
      <c r="F90" s="168"/>
      <c r="G90" s="169" t="s">
        <v>1174</v>
      </c>
      <c r="H90" s="168" t="s">
        <v>1263</v>
      </c>
      <c r="I90" s="157"/>
      <c r="J90" s="147"/>
      <c r="K90" s="147"/>
      <c r="L90" s="147"/>
      <c r="M90" s="147"/>
      <c r="N90" s="147"/>
      <c r="O90" s="147"/>
      <c r="P90" s="147"/>
      <c r="Q90" s="147"/>
      <c r="R90" s="147"/>
      <c r="S90" s="147"/>
      <c r="T90" s="147"/>
      <c r="U90" s="147"/>
      <c r="V90" s="147"/>
      <c r="W90" s="147"/>
      <c r="X90" s="147"/>
      <c r="Y90" s="147"/>
      <c r="Z90" s="147"/>
      <c r="AA90" s="147"/>
      <c r="AB90" s="147"/>
      <c r="AC90" s="147"/>
      <c r="AD90" s="147"/>
      <c r="AE90" s="147"/>
      <c r="AF90" s="147"/>
      <c r="AG90" s="147"/>
      <c r="AH90" s="147"/>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c r="BI90" s="147"/>
      <c r="BJ90" s="147"/>
      <c r="BK90" s="147"/>
      <c r="BL90" s="147"/>
    </row>
    <row r="91" spans="1:64" s="133" customFormat="1" ht="38.25" x14ac:dyDescent="0.25">
      <c r="A91" s="168">
        <v>74</v>
      </c>
      <c r="B91" s="183" t="s">
        <v>1323</v>
      </c>
      <c r="C91" s="168" t="s">
        <v>161</v>
      </c>
      <c r="D91" s="187" t="s">
        <v>165</v>
      </c>
      <c r="E91" s="168" t="s">
        <v>26</v>
      </c>
      <c r="F91" s="168"/>
      <c r="G91" s="168"/>
      <c r="H91" s="168"/>
      <c r="I91" s="157"/>
      <c r="J91" s="147"/>
      <c r="K91" s="147"/>
      <c r="L91" s="147"/>
      <c r="M91" s="147"/>
      <c r="N91" s="147"/>
      <c r="O91" s="147"/>
      <c r="P91" s="147"/>
      <c r="Q91" s="147"/>
      <c r="R91" s="147"/>
      <c r="S91" s="147"/>
      <c r="T91" s="147"/>
      <c r="U91" s="147"/>
      <c r="V91" s="147"/>
      <c r="W91" s="147"/>
      <c r="X91" s="147"/>
      <c r="Y91" s="147"/>
      <c r="Z91" s="147"/>
      <c r="AA91" s="147"/>
      <c r="AB91" s="147"/>
      <c r="AC91" s="147"/>
      <c r="AD91" s="147"/>
      <c r="AE91" s="147"/>
      <c r="AF91" s="147"/>
      <c r="AG91" s="147"/>
      <c r="AH91" s="147"/>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c r="BI91" s="147"/>
      <c r="BJ91" s="147"/>
      <c r="BK91" s="147"/>
      <c r="BL91" s="147"/>
    </row>
    <row r="92" spans="1:64" s="133" customFormat="1" ht="25.5" x14ac:dyDescent="0.25">
      <c r="A92" s="168">
        <v>75</v>
      </c>
      <c r="B92" s="183" t="s">
        <v>1323</v>
      </c>
      <c r="C92" s="168" t="s">
        <v>162</v>
      </c>
      <c r="D92" s="187" t="s">
        <v>166</v>
      </c>
      <c r="E92" s="168" t="s">
        <v>26</v>
      </c>
      <c r="F92" s="168"/>
      <c r="G92" s="168"/>
      <c r="H92" s="168"/>
      <c r="I92" s="157"/>
      <c r="J92" s="147"/>
      <c r="K92" s="147"/>
      <c r="L92" s="147"/>
      <c r="M92" s="147"/>
      <c r="N92" s="147"/>
      <c r="O92" s="147"/>
      <c r="P92" s="147"/>
      <c r="Q92" s="147"/>
      <c r="R92" s="147"/>
      <c r="S92" s="147"/>
      <c r="T92" s="147"/>
      <c r="U92" s="147"/>
      <c r="V92" s="147"/>
      <c r="W92" s="147"/>
      <c r="X92" s="147"/>
      <c r="Y92" s="147"/>
      <c r="Z92" s="147"/>
      <c r="AA92" s="147"/>
      <c r="AB92" s="147"/>
      <c r="AC92" s="147"/>
      <c r="AD92" s="147"/>
      <c r="AE92" s="147"/>
      <c r="AF92" s="147"/>
      <c r="AG92" s="147"/>
      <c r="AH92" s="147"/>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c r="BI92" s="147"/>
      <c r="BJ92" s="147"/>
      <c r="BK92" s="147"/>
      <c r="BL92" s="147"/>
    </row>
    <row r="93" spans="1:64" s="133" customFormat="1" ht="25.5" x14ac:dyDescent="0.25">
      <c r="A93" s="168">
        <v>76</v>
      </c>
      <c r="B93" s="183" t="s">
        <v>1323</v>
      </c>
      <c r="C93" s="168" t="s">
        <v>163</v>
      </c>
      <c r="D93" s="187" t="s">
        <v>167</v>
      </c>
      <c r="E93" s="168" t="s">
        <v>26</v>
      </c>
      <c r="F93" s="168"/>
      <c r="G93" s="168"/>
      <c r="H93" s="168"/>
      <c r="I93" s="157"/>
      <c r="J93" s="147"/>
      <c r="K93" s="147"/>
      <c r="L93" s="147"/>
      <c r="M93" s="147"/>
      <c r="N93" s="147"/>
      <c r="O93" s="147"/>
      <c r="P93" s="147"/>
      <c r="Q93" s="147"/>
      <c r="R93" s="147"/>
      <c r="S93" s="147"/>
      <c r="T93" s="147"/>
      <c r="U93" s="147"/>
      <c r="V93" s="147"/>
      <c r="W93" s="147"/>
      <c r="X93" s="147"/>
      <c r="Y93" s="147"/>
      <c r="Z93" s="147"/>
      <c r="AA93" s="147"/>
      <c r="AB93" s="147"/>
      <c r="AC93" s="147"/>
      <c r="AD93" s="147"/>
      <c r="AE93" s="147"/>
      <c r="AF93" s="147"/>
      <c r="AG93" s="147"/>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c r="BI93" s="147"/>
      <c r="BJ93" s="147"/>
      <c r="BK93" s="147"/>
      <c r="BL93" s="147"/>
    </row>
    <row r="94" spans="1:64" s="133" customFormat="1" x14ac:dyDescent="0.25">
      <c r="A94" s="168">
        <v>77</v>
      </c>
      <c r="B94" s="183" t="s">
        <v>1323</v>
      </c>
      <c r="C94" s="168" t="s">
        <v>168</v>
      </c>
      <c r="D94" s="187" t="s">
        <v>170</v>
      </c>
      <c r="E94" s="168" t="s">
        <v>91</v>
      </c>
      <c r="F94" s="168"/>
      <c r="G94" s="169" t="s">
        <v>1175</v>
      </c>
      <c r="H94" s="168" t="s">
        <v>1263</v>
      </c>
      <c r="I94" s="157"/>
      <c r="J94" s="147"/>
      <c r="K94" s="147"/>
      <c r="L94" s="147"/>
      <c r="M94" s="147"/>
      <c r="N94" s="147"/>
      <c r="O94" s="147"/>
      <c r="P94" s="147"/>
      <c r="Q94" s="147"/>
      <c r="R94" s="147"/>
      <c r="S94" s="147"/>
      <c r="T94" s="147"/>
      <c r="U94" s="147"/>
      <c r="V94" s="147"/>
      <c r="W94" s="147"/>
      <c r="X94" s="147"/>
      <c r="Y94" s="147"/>
      <c r="Z94" s="147"/>
      <c r="AA94" s="147"/>
      <c r="AB94" s="147"/>
      <c r="AC94" s="147"/>
      <c r="AD94" s="147"/>
      <c r="AE94" s="147"/>
      <c r="AF94" s="147"/>
      <c r="AG94" s="147"/>
      <c r="AH94" s="147"/>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c r="BI94" s="147"/>
      <c r="BJ94" s="147"/>
      <c r="BK94" s="147"/>
      <c r="BL94" s="147"/>
    </row>
    <row r="95" spans="1:64" s="133" customFormat="1" x14ac:dyDescent="0.25">
      <c r="A95" s="168">
        <v>78</v>
      </c>
      <c r="B95" s="183" t="s">
        <v>1323</v>
      </c>
      <c r="C95" s="168" t="s">
        <v>169</v>
      </c>
      <c r="D95" s="187" t="s">
        <v>171</v>
      </c>
      <c r="E95" s="168" t="s">
        <v>91</v>
      </c>
      <c r="F95" s="168"/>
      <c r="G95" s="169" t="s">
        <v>1176</v>
      </c>
      <c r="H95" s="168" t="s">
        <v>1263</v>
      </c>
      <c r="I95" s="157"/>
      <c r="J95" s="147"/>
      <c r="K95" s="147"/>
      <c r="L95" s="147"/>
      <c r="M95" s="147"/>
      <c r="N95" s="147"/>
      <c r="O95" s="147"/>
      <c r="P95" s="147"/>
      <c r="Q95" s="147"/>
      <c r="R95" s="147"/>
      <c r="S95" s="147"/>
      <c r="T95" s="147"/>
      <c r="U95" s="147"/>
      <c r="V95" s="147"/>
      <c r="W95" s="147"/>
      <c r="X95" s="147"/>
      <c r="Y95" s="147"/>
      <c r="Z95" s="147"/>
      <c r="AA95" s="147"/>
      <c r="AB95" s="147"/>
      <c r="AC95" s="147"/>
      <c r="AD95" s="147"/>
      <c r="AE95" s="147"/>
      <c r="AF95" s="147"/>
      <c r="AG95" s="147"/>
      <c r="AH95" s="147"/>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c r="BI95" s="147"/>
      <c r="BJ95" s="147"/>
      <c r="BK95" s="147"/>
      <c r="BL95" s="147"/>
    </row>
    <row r="96" spans="1:64" s="133" customFormat="1" ht="25.5" x14ac:dyDescent="0.25">
      <c r="A96" s="168">
        <v>79</v>
      </c>
      <c r="B96" s="183" t="s">
        <v>1323</v>
      </c>
      <c r="C96" s="168" t="s">
        <v>175</v>
      </c>
      <c r="D96" s="187" t="s">
        <v>172</v>
      </c>
      <c r="E96" s="168" t="s">
        <v>96</v>
      </c>
      <c r="F96" s="168"/>
      <c r="G96" s="168"/>
      <c r="H96" s="168"/>
      <c r="I96" s="157"/>
      <c r="J96" s="147"/>
      <c r="K96" s="147"/>
      <c r="L96" s="147"/>
      <c r="M96" s="147"/>
      <c r="N96" s="147"/>
      <c r="O96" s="147"/>
      <c r="P96" s="147"/>
      <c r="Q96" s="147"/>
      <c r="R96" s="147"/>
      <c r="S96" s="147"/>
      <c r="T96" s="147"/>
      <c r="U96" s="147"/>
      <c r="V96" s="147"/>
      <c r="W96" s="147"/>
      <c r="X96" s="147"/>
      <c r="Y96" s="147"/>
      <c r="Z96" s="147"/>
      <c r="AA96" s="147"/>
      <c r="AB96" s="147"/>
      <c r="AC96" s="147"/>
      <c r="AD96" s="147"/>
      <c r="AE96" s="147"/>
      <c r="AF96" s="147"/>
      <c r="AG96" s="147"/>
      <c r="AH96" s="147"/>
      <c r="AI96" s="147"/>
      <c r="AJ96" s="147"/>
      <c r="AK96" s="147"/>
      <c r="AL96" s="147"/>
      <c r="AM96" s="147"/>
      <c r="AN96" s="147"/>
      <c r="AO96" s="147"/>
      <c r="AP96" s="147"/>
      <c r="AQ96" s="147"/>
      <c r="AR96" s="147"/>
      <c r="AS96" s="147"/>
      <c r="AT96" s="147"/>
      <c r="AU96" s="147"/>
      <c r="AV96" s="147"/>
      <c r="AW96" s="147"/>
      <c r="AX96" s="147"/>
      <c r="AY96" s="147"/>
    </row>
    <row r="97" spans="1:64" x14ac:dyDescent="0.25">
      <c r="A97" s="168">
        <v>80</v>
      </c>
      <c r="B97" s="183" t="s">
        <v>1323</v>
      </c>
      <c r="C97" s="168" t="s">
        <v>176</v>
      </c>
      <c r="D97" s="187" t="s">
        <v>173</v>
      </c>
      <c r="E97" s="168" t="s">
        <v>96</v>
      </c>
      <c r="F97" s="168"/>
      <c r="G97" s="168"/>
      <c r="H97" s="168"/>
      <c r="I97" s="157"/>
    </row>
    <row r="98" spans="1:64" x14ac:dyDescent="0.25">
      <c r="A98" s="168">
        <v>81</v>
      </c>
      <c r="B98" s="183" t="s">
        <v>1323</v>
      </c>
      <c r="C98" s="168" t="s">
        <v>177</v>
      </c>
      <c r="D98" s="187" t="s">
        <v>174</v>
      </c>
      <c r="E98" s="168" t="s">
        <v>96</v>
      </c>
      <c r="F98" s="168"/>
      <c r="G98" s="168"/>
      <c r="H98" s="168"/>
      <c r="I98" s="157"/>
    </row>
    <row r="99" spans="1:64" ht="38.25" x14ac:dyDescent="0.25">
      <c r="A99" s="140">
        <v>82</v>
      </c>
      <c r="B99" s="197" t="s">
        <v>1322</v>
      </c>
      <c r="C99" s="140" t="s">
        <v>178</v>
      </c>
      <c r="D99" s="188" t="s">
        <v>180</v>
      </c>
      <c r="E99" s="170" t="s">
        <v>41</v>
      </c>
      <c r="F99" s="134" t="s">
        <v>1045</v>
      </c>
      <c r="G99" s="140"/>
      <c r="H99" s="140"/>
      <c r="I99" s="157"/>
    </row>
    <row r="100" spans="1:64" ht="30" x14ac:dyDescent="0.25">
      <c r="A100" s="140">
        <v>83</v>
      </c>
      <c r="B100" s="197" t="s">
        <v>1322</v>
      </c>
      <c r="C100" s="140" t="s">
        <v>179</v>
      </c>
      <c r="D100" s="188" t="s">
        <v>181</v>
      </c>
      <c r="E100" s="170" t="s">
        <v>25</v>
      </c>
      <c r="F100" s="134" t="s">
        <v>1038</v>
      </c>
      <c r="G100" s="171" t="s">
        <v>1177</v>
      </c>
      <c r="H100" s="170" t="s">
        <v>1263</v>
      </c>
      <c r="I100" s="157"/>
    </row>
    <row r="101" spans="1:64" ht="38.25" x14ac:dyDescent="0.25">
      <c r="A101" s="140">
        <v>84</v>
      </c>
      <c r="B101" s="197" t="s">
        <v>1322</v>
      </c>
      <c r="C101" s="140" t="s">
        <v>182</v>
      </c>
      <c r="D101" s="188" t="s">
        <v>186</v>
      </c>
      <c r="E101" s="170" t="s">
        <v>46</v>
      </c>
      <c r="F101" s="134" t="s">
        <v>1073</v>
      </c>
      <c r="G101" s="171" t="s">
        <v>1178</v>
      </c>
      <c r="H101" s="170" t="s">
        <v>1263</v>
      </c>
      <c r="I101" s="157"/>
    </row>
    <row r="102" spans="1:64" ht="25.5" x14ac:dyDescent="0.25">
      <c r="A102" s="140">
        <v>85</v>
      </c>
      <c r="B102" s="197" t="s">
        <v>1322</v>
      </c>
      <c r="C102" s="140" t="s">
        <v>183</v>
      </c>
      <c r="D102" s="188" t="s">
        <v>187</v>
      </c>
      <c r="E102" s="170" t="s">
        <v>46</v>
      </c>
      <c r="F102" s="134"/>
      <c r="G102" s="171" t="s">
        <v>1179</v>
      </c>
      <c r="H102" s="170" t="s">
        <v>1263</v>
      </c>
      <c r="I102" s="157"/>
    </row>
    <row r="103" spans="1:64" x14ac:dyDescent="0.25">
      <c r="A103" s="140">
        <v>86</v>
      </c>
      <c r="B103" s="197" t="s">
        <v>1322</v>
      </c>
      <c r="C103" s="140" t="s">
        <v>184</v>
      </c>
      <c r="D103" s="188" t="s">
        <v>1070</v>
      </c>
      <c r="E103" s="170" t="s">
        <v>46</v>
      </c>
      <c r="F103" s="134"/>
      <c r="G103" s="171" t="s">
        <v>1180</v>
      </c>
      <c r="H103" s="170" t="s">
        <v>1263</v>
      </c>
      <c r="I103" s="157"/>
    </row>
    <row r="104" spans="1:64" ht="25.5" x14ac:dyDescent="0.25">
      <c r="A104" s="140">
        <v>87</v>
      </c>
      <c r="B104" s="197" t="s">
        <v>1322</v>
      </c>
      <c r="C104" s="140" t="s">
        <v>189</v>
      </c>
      <c r="D104" s="188" t="s">
        <v>188</v>
      </c>
      <c r="E104" s="170" t="s">
        <v>46</v>
      </c>
      <c r="F104" s="134" t="s">
        <v>1069</v>
      </c>
      <c r="G104" s="140"/>
      <c r="H104" s="140"/>
      <c r="I104" s="157"/>
    </row>
    <row r="105" spans="1:64" ht="25.5" x14ac:dyDescent="0.25">
      <c r="A105" s="140">
        <v>88</v>
      </c>
      <c r="B105" s="197" t="s">
        <v>1322</v>
      </c>
      <c r="C105" s="140" t="s">
        <v>185</v>
      </c>
      <c r="D105" s="188" t="s">
        <v>190</v>
      </c>
      <c r="E105" s="170" t="s">
        <v>46</v>
      </c>
      <c r="F105" s="134" t="s">
        <v>1073</v>
      </c>
      <c r="G105" s="140"/>
      <c r="H105" s="140"/>
      <c r="I105" s="157"/>
    </row>
    <row r="106" spans="1:64" x14ac:dyDescent="0.25">
      <c r="A106" s="190">
        <v>89</v>
      </c>
      <c r="B106" s="192" t="s">
        <v>1322</v>
      </c>
      <c r="C106" s="190" t="s">
        <v>191</v>
      </c>
      <c r="D106" s="200" t="s">
        <v>195</v>
      </c>
      <c r="E106" s="190" t="s">
        <v>1325</v>
      </c>
      <c r="F106" s="201"/>
      <c r="G106" s="169" t="s">
        <v>1181</v>
      </c>
      <c r="H106" s="168" t="s">
        <v>1263</v>
      </c>
      <c r="I106" s="157"/>
    </row>
    <row r="107" spans="1:64" s="135" customFormat="1" x14ac:dyDescent="0.25">
      <c r="A107" s="202">
        <v>90</v>
      </c>
      <c r="B107" s="202" t="s">
        <v>1322</v>
      </c>
      <c r="C107" s="202" t="s">
        <v>192</v>
      </c>
      <c r="D107" s="193" t="s">
        <v>196</v>
      </c>
      <c r="E107" s="191" t="s">
        <v>1325</v>
      </c>
      <c r="F107" s="203" t="s">
        <v>1033</v>
      </c>
      <c r="G107" s="169" t="s">
        <v>1182</v>
      </c>
      <c r="H107" s="168" t="s">
        <v>1263</v>
      </c>
      <c r="I107" s="15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c r="BI107" s="147"/>
      <c r="BJ107" s="147"/>
      <c r="BK107" s="147"/>
      <c r="BL107" s="147"/>
    </row>
    <row r="108" spans="1:64" x14ac:dyDescent="0.25">
      <c r="A108" s="198">
        <v>90.1</v>
      </c>
      <c r="B108" s="202" t="s">
        <v>1322</v>
      </c>
      <c r="C108" s="202" t="s">
        <v>192</v>
      </c>
      <c r="D108" s="193" t="s">
        <v>196</v>
      </c>
      <c r="E108" s="191" t="s">
        <v>1325</v>
      </c>
      <c r="F108" s="203" t="s">
        <v>1033</v>
      </c>
      <c r="G108" s="169" t="s">
        <v>1307</v>
      </c>
      <c r="H108" s="168" t="s">
        <v>1308</v>
      </c>
      <c r="I108" s="157"/>
    </row>
    <row r="109" spans="1:64" x14ac:dyDescent="0.25">
      <c r="A109" s="168">
        <v>91</v>
      </c>
      <c r="B109" s="183" t="s">
        <v>1322</v>
      </c>
      <c r="C109" s="168" t="s">
        <v>193</v>
      </c>
      <c r="D109" s="187" t="s">
        <v>197</v>
      </c>
      <c r="E109" s="168" t="s">
        <v>1325</v>
      </c>
      <c r="F109" s="172" t="s">
        <v>1031</v>
      </c>
      <c r="G109" s="168"/>
      <c r="H109" s="168"/>
      <c r="I109" s="157"/>
    </row>
    <row r="110" spans="1:64" x14ac:dyDescent="0.25">
      <c r="A110" s="168">
        <v>92</v>
      </c>
      <c r="B110" s="183" t="s">
        <v>1322</v>
      </c>
      <c r="C110" s="168" t="s">
        <v>194</v>
      </c>
      <c r="D110" s="187" t="s">
        <v>198</v>
      </c>
      <c r="E110" s="168" t="s">
        <v>1325</v>
      </c>
      <c r="F110" s="172" t="s">
        <v>1032</v>
      </c>
      <c r="G110" s="168"/>
      <c r="H110" s="168"/>
      <c r="I110" s="157"/>
    </row>
    <row r="111" spans="1:64" ht="14.25" customHeight="1" x14ac:dyDescent="0.25">
      <c r="A111" s="140">
        <v>93</v>
      </c>
      <c r="B111" s="197" t="s">
        <v>1322</v>
      </c>
      <c r="C111" s="140" t="s">
        <v>199</v>
      </c>
      <c r="D111" s="188" t="s">
        <v>201</v>
      </c>
      <c r="E111" s="170" t="s">
        <v>126</v>
      </c>
      <c r="F111" s="134" t="s">
        <v>1005</v>
      </c>
      <c r="G111" s="171" t="s">
        <v>1183</v>
      </c>
      <c r="H111" s="170" t="s">
        <v>1263</v>
      </c>
      <c r="I111" s="157"/>
      <c r="AZ111" s="135"/>
      <c r="BA111" s="135"/>
      <c r="BB111" s="135"/>
      <c r="BC111" s="135"/>
      <c r="BD111" s="135"/>
      <c r="BE111" s="135"/>
      <c r="BF111" s="135"/>
      <c r="BG111" s="135"/>
      <c r="BH111" s="135"/>
      <c r="BI111" s="135"/>
      <c r="BJ111" s="135"/>
      <c r="BK111" s="135"/>
      <c r="BL111" s="135"/>
    </row>
    <row r="112" spans="1:64" ht="51" x14ac:dyDescent="0.25">
      <c r="A112" s="140">
        <v>94</v>
      </c>
      <c r="B112" s="197" t="s">
        <v>1322</v>
      </c>
      <c r="C112" s="140" t="s">
        <v>200</v>
      </c>
      <c r="D112" s="188" t="s">
        <v>999</v>
      </c>
      <c r="E112" s="170" t="s">
        <v>126</v>
      </c>
      <c r="F112" s="134" t="s">
        <v>1004</v>
      </c>
      <c r="G112" s="171" t="s">
        <v>1184</v>
      </c>
      <c r="H112" s="170" t="s">
        <v>1263</v>
      </c>
      <c r="I112" s="157"/>
      <c r="AZ112" s="135"/>
      <c r="BA112" s="135"/>
      <c r="BB112" s="135"/>
      <c r="BC112" s="135"/>
      <c r="BD112" s="135"/>
      <c r="BE112" s="135"/>
      <c r="BF112" s="135"/>
      <c r="BG112" s="135"/>
      <c r="BH112" s="135"/>
      <c r="BI112" s="135"/>
      <c r="BJ112" s="135"/>
      <c r="BK112" s="135"/>
      <c r="BL112" s="135"/>
    </row>
    <row r="113" spans="1:64" ht="25.5" x14ac:dyDescent="0.25">
      <c r="A113" s="140">
        <v>95</v>
      </c>
      <c r="B113" s="197" t="s">
        <v>1322</v>
      </c>
      <c r="C113" s="140" t="s">
        <v>203</v>
      </c>
      <c r="D113" s="188" t="s">
        <v>202</v>
      </c>
      <c r="E113" s="170" t="s">
        <v>131</v>
      </c>
      <c r="F113" s="134"/>
      <c r="G113" s="171" t="s">
        <v>1185</v>
      </c>
      <c r="H113" s="170" t="s">
        <v>1263</v>
      </c>
      <c r="I113" s="157"/>
      <c r="AZ113" s="135"/>
      <c r="BA113" s="135"/>
      <c r="BB113" s="135"/>
      <c r="BC113" s="135"/>
      <c r="BD113" s="135"/>
      <c r="BE113" s="135"/>
      <c r="BF113" s="135"/>
      <c r="BG113" s="135"/>
      <c r="BH113" s="135"/>
      <c r="BI113" s="135"/>
      <c r="BJ113" s="135"/>
      <c r="BK113" s="135"/>
      <c r="BL113" s="135"/>
    </row>
    <row r="114" spans="1:64" x14ac:dyDescent="0.25">
      <c r="A114" s="140">
        <v>96</v>
      </c>
      <c r="B114" s="197" t="s">
        <v>1322</v>
      </c>
      <c r="C114" s="140" t="s">
        <v>204</v>
      </c>
      <c r="D114" s="188" t="s">
        <v>207</v>
      </c>
      <c r="E114" s="170" t="s">
        <v>1064</v>
      </c>
      <c r="F114" s="134" t="s">
        <v>1043</v>
      </c>
      <c r="G114" s="171" t="s">
        <v>1186</v>
      </c>
      <c r="H114" s="170" t="s">
        <v>1263</v>
      </c>
      <c r="I114" s="157"/>
      <c r="AZ114" s="135"/>
      <c r="BA114" s="135"/>
      <c r="BB114" s="135"/>
      <c r="BC114" s="135"/>
      <c r="BD114" s="135"/>
      <c r="BE114" s="135"/>
      <c r="BF114" s="135"/>
      <c r="BG114" s="135"/>
      <c r="BH114" s="135"/>
      <c r="BI114" s="135"/>
      <c r="BJ114" s="135"/>
      <c r="BK114" s="135"/>
      <c r="BL114" s="135"/>
    </row>
    <row r="115" spans="1:64" s="133" customFormat="1" ht="25.5" x14ac:dyDescent="0.25">
      <c r="A115" s="140">
        <v>97</v>
      </c>
      <c r="B115" s="197" t="s">
        <v>1322</v>
      </c>
      <c r="C115" s="140" t="s">
        <v>205</v>
      </c>
      <c r="D115" s="188" t="s">
        <v>208</v>
      </c>
      <c r="E115" s="170" t="s">
        <v>1064</v>
      </c>
      <c r="F115" s="134" t="s">
        <v>1043</v>
      </c>
      <c r="G115" s="171" t="s">
        <v>1187</v>
      </c>
      <c r="H115" s="170" t="s">
        <v>1263</v>
      </c>
      <c r="I115" s="157"/>
      <c r="J115" s="147"/>
      <c r="K115" s="147"/>
      <c r="L115" s="147"/>
      <c r="M115" s="147"/>
      <c r="N115" s="147"/>
      <c r="O115" s="147"/>
      <c r="P115" s="147"/>
      <c r="Q115" s="147"/>
      <c r="R115" s="147"/>
      <c r="S115" s="147"/>
      <c r="T115" s="147"/>
      <c r="U115" s="147"/>
      <c r="V115" s="147"/>
      <c r="W115" s="147"/>
      <c r="X115" s="147"/>
      <c r="Y115" s="147"/>
      <c r="Z115" s="147"/>
      <c r="AA115" s="147"/>
      <c r="AB115" s="147"/>
      <c r="AC115" s="147"/>
      <c r="AD115" s="147"/>
      <c r="AE115" s="147"/>
      <c r="AF115" s="147"/>
      <c r="AG115" s="147"/>
      <c r="AH115" s="147"/>
      <c r="AI115" s="147"/>
      <c r="AJ115" s="147"/>
      <c r="AK115" s="147"/>
      <c r="AL115" s="147"/>
      <c r="AM115" s="147"/>
      <c r="AN115" s="147"/>
      <c r="AO115" s="147"/>
      <c r="AP115" s="147"/>
      <c r="AQ115" s="147"/>
      <c r="AR115" s="147"/>
      <c r="AS115" s="147"/>
      <c r="AT115" s="147"/>
      <c r="AU115" s="147"/>
      <c r="AV115" s="147"/>
      <c r="AW115" s="147"/>
      <c r="AX115" s="147"/>
      <c r="AY115" s="147"/>
      <c r="AZ115" s="135"/>
      <c r="BA115" s="135"/>
      <c r="BB115" s="135"/>
      <c r="BC115" s="135"/>
      <c r="BD115" s="135"/>
      <c r="BE115" s="135"/>
      <c r="BF115" s="135"/>
      <c r="BG115" s="135"/>
      <c r="BH115" s="135"/>
      <c r="BI115" s="135"/>
      <c r="BJ115" s="135"/>
      <c r="BK115" s="135"/>
      <c r="BL115" s="135"/>
    </row>
    <row r="116" spans="1:64" s="133" customFormat="1" ht="38.25" x14ac:dyDescent="0.25">
      <c r="A116" s="140">
        <v>98</v>
      </c>
      <c r="B116" s="197" t="s">
        <v>1322</v>
      </c>
      <c r="C116" s="140" t="s">
        <v>206</v>
      </c>
      <c r="D116" s="188" t="s">
        <v>209</v>
      </c>
      <c r="E116" s="170" t="s">
        <v>1064</v>
      </c>
      <c r="F116" s="134" t="s">
        <v>1043</v>
      </c>
      <c r="G116" s="171" t="s">
        <v>1188</v>
      </c>
      <c r="H116" s="170" t="s">
        <v>1263</v>
      </c>
      <c r="I116" s="157"/>
      <c r="J116" s="147"/>
      <c r="K116" s="147"/>
      <c r="L116" s="147"/>
      <c r="M116" s="147"/>
      <c r="N116" s="147"/>
      <c r="O116" s="147"/>
      <c r="P116" s="147"/>
      <c r="Q116" s="147"/>
      <c r="R116" s="147"/>
      <c r="S116" s="147"/>
      <c r="T116" s="147"/>
      <c r="U116" s="147"/>
      <c r="V116" s="147"/>
      <c r="W116" s="147"/>
      <c r="X116" s="147"/>
      <c r="Y116" s="147"/>
      <c r="Z116" s="147"/>
      <c r="AA116" s="147"/>
      <c r="AB116" s="147"/>
      <c r="AC116" s="147"/>
      <c r="AD116" s="147"/>
      <c r="AE116" s="147"/>
      <c r="AF116" s="147"/>
      <c r="AG116" s="147"/>
      <c r="AH116" s="147"/>
      <c r="AI116" s="147"/>
      <c r="AJ116" s="147"/>
      <c r="AK116" s="147"/>
      <c r="AL116" s="147"/>
      <c r="AM116" s="147"/>
      <c r="AN116" s="147"/>
      <c r="AO116" s="147"/>
      <c r="AP116" s="147"/>
      <c r="AQ116" s="147"/>
      <c r="AR116" s="147"/>
      <c r="AS116" s="147"/>
      <c r="AT116" s="147"/>
      <c r="AU116" s="147"/>
      <c r="AV116" s="147"/>
      <c r="AW116" s="147"/>
      <c r="AX116" s="147"/>
      <c r="AY116" s="147"/>
      <c r="AZ116" s="135"/>
      <c r="BA116" s="135"/>
      <c r="BB116" s="135"/>
      <c r="BC116" s="135"/>
      <c r="BD116" s="135"/>
      <c r="BE116" s="135"/>
      <c r="BF116" s="135"/>
      <c r="BG116" s="135"/>
      <c r="BH116" s="135"/>
      <c r="BI116" s="135"/>
      <c r="BJ116" s="135"/>
      <c r="BK116" s="135"/>
      <c r="BL116" s="135"/>
    </row>
    <row r="117" spans="1:64" s="133" customFormat="1" x14ac:dyDescent="0.25">
      <c r="A117" s="168">
        <v>99</v>
      </c>
      <c r="B117" s="183" t="s">
        <v>1322</v>
      </c>
      <c r="C117" s="168" t="s">
        <v>210</v>
      </c>
      <c r="D117" s="187" t="s">
        <v>215</v>
      </c>
      <c r="E117" s="168" t="s">
        <v>138</v>
      </c>
      <c r="F117" s="168"/>
      <c r="G117" s="169" t="s">
        <v>1189</v>
      </c>
      <c r="H117" s="168" t="s">
        <v>1263</v>
      </c>
      <c r="I117" s="157"/>
      <c r="J117" s="147"/>
      <c r="K117" s="147"/>
      <c r="L117" s="147"/>
      <c r="M117" s="147"/>
      <c r="N117" s="147"/>
      <c r="O117" s="147"/>
      <c r="P117" s="147"/>
      <c r="Q117" s="147"/>
      <c r="R117" s="147"/>
      <c r="S117" s="147"/>
      <c r="T117" s="147"/>
      <c r="U117" s="147"/>
      <c r="V117" s="147"/>
      <c r="W117" s="147"/>
      <c r="X117" s="147"/>
      <c r="Y117" s="147"/>
      <c r="Z117" s="147"/>
      <c r="AA117" s="147"/>
      <c r="AB117" s="147"/>
      <c r="AC117" s="147"/>
      <c r="AD117" s="147"/>
      <c r="AE117" s="147"/>
      <c r="AF117" s="147"/>
      <c r="AG117" s="147"/>
      <c r="AH117" s="147"/>
      <c r="AI117" s="147"/>
      <c r="AJ117" s="147"/>
      <c r="AK117" s="147"/>
      <c r="AL117" s="147"/>
      <c r="AM117" s="147"/>
      <c r="AN117" s="147"/>
      <c r="AO117" s="147"/>
      <c r="AP117" s="147"/>
      <c r="AQ117" s="147"/>
      <c r="AR117" s="147"/>
      <c r="AS117" s="147"/>
      <c r="AT117" s="147"/>
      <c r="AU117" s="147"/>
      <c r="AV117" s="147"/>
      <c r="AW117" s="147"/>
      <c r="AX117" s="147"/>
      <c r="AY117" s="147"/>
      <c r="AZ117" s="135"/>
      <c r="BA117" s="135"/>
      <c r="BB117" s="135"/>
      <c r="BC117" s="135"/>
      <c r="BD117" s="135"/>
      <c r="BE117" s="135"/>
      <c r="BF117" s="135"/>
      <c r="BG117" s="135"/>
      <c r="BH117" s="135"/>
      <c r="BI117" s="135"/>
      <c r="BJ117" s="135"/>
      <c r="BK117" s="135"/>
      <c r="BL117" s="135"/>
    </row>
    <row r="118" spans="1:64" s="133" customFormat="1" x14ac:dyDescent="0.25">
      <c r="A118" s="168">
        <v>100</v>
      </c>
      <c r="B118" s="183" t="s">
        <v>1322</v>
      </c>
      <c r="C118" s="168" t="s">
        <v>211</v>
      </c>
      <c r="D118" s="187" t="s">
        <v>216</v>
      </c>
      <c r="E118" s="168" t="s">
        <v>138</v>
      </c>
      <c r="F118" s="168"/>
      <c r="G118" s="169" t="s">
        <v>1190</v>
      </c>
      <c r="H118" s="168" t="s">
        <v>1263</v>
      </c>
      <c r="I118" s="157"/>
      <c r="J118" s="147"/>
      <c r="K118" s="147"/>
      <c r="L118" s="147"/>
      <c r="M118" s="147"/>
      <c r="N118" s="147"/>
      <c r="O118" s="147"/>
      <c r="P118" s="147"/>
      <c r="Q118" s="147"/>
      <c r="R118" s="147"/>
      <c r="S118" s="147"/>
      <c r="T118" s="147"/>
      <c r="U118" s="147"/>
      <c r="V118" s="147"/>
      <c r="W118" s="147"/>
      <c r="X118" s="147"/>
      <c r="Y118" s="147"/>
      <c r="Z118" s="147"/>
      <c r="AA118" s="147"/>
      <c r="AB118" s="147"/>
      <c r="AC118" s="147"/>
      <c r="AD118" s="147"/>
      <c r="AE118" s="147"/>
      <c r="AF118" s="147"/>
      <c r="AG118" s="147"/>
      <c r="AH118" s="147"/>
      <c r="AI118" s="147"/>
      <c r="AJ118" s="147"/>
      <c r="AK118" s="147"/>
      <c r="AL118" s="147"/>
      <c r="AM118" s="147"/>
      <c r="AN118" s="147"/>
      <c r="AO118" s="147"/>
      <c r="AP118" s="147"/>
      <c r="AQ118" s="147"/>
      <c r="AR118" s="147"/>
      <c r="AS118" s="147"/>
      <c r="AT118" s="147"/>
      <c r="AU118" s="147"/>
      <c r="AV118" s="147"/>
      <c r="AW118" s="147"/>
      <c r="AX118" s="147"/>
      <c r="AY118" s="147"/>
      <c r="AZ118" s="135"/>
      <c r="BA118" s="135"/>
      <c r="BB118" s="135"/>
      <c r="BC118" s="135"/>
      <c r="BD118" s="135"/>
      <c r="BE118" s="135"/>
      <c r="BF118" s="135"/>
      <c r="BG118" s="135"/>
      <c r="BH118" s="135"/>
      <c r="BI118" s="135"/>
      <c r="BJ118" s="135"/>
      <c r="BK118" s="135"/>
      <c r="BL118" s="135"/>
    </row>
    <row r="119" spans="1:64" s="133" customFormat="1" x14ac:dyDescent="0.25">
      <c r="A119" s="168">
        <v>101</v>
      </c>
      <c r="B119" s="183" t="s">
        <v>1322</v>
      </c>
      <c r="C119" s="168" t="s">
        <v>212</v>
      </c>
      <c r="D119" s="187" t="s">
        <v>217</v>
      </c>
      <c r="E119" s="168" t="s">
        <v>138</v>
      </c>
      <c r="F119" s="168"/>
      <c r="G119" s="169" t="s">
        <v>1191</v>
      </c>
      <c r="H119" s="168" t="s">
        <v>1263</v>
      </c>
      <c r="I119" s="157"/>
      <c r="J119" s="147"/>
      <c r="K119" s="147"/>
      <c r="L119" s="147"/>
      <c r="M119" s="147"/>
      <c r="N119" s="147"/>
      <c r="O119" s="147"/>
      <c r="P119" s="147"/>
      <c r="Q119" s="147"/>
      <c r="R119" s="147"/>
      <c r="S119" s="147"/>
      <c r="T119" s="147"/>
      <c r="U119" s="147"/>
      <c r="V119" s="147"/>
      <c r="W119" s="147"/>
      <c r="X119" s="147"/>
      <c r="Y119" s="147"/>
      <c r="Z119" s="147"/>
      <c r="AA119" s="147"/>
      <c r="AB119" s="147"/>
      <c r="AC119" s="147"/>
      <c r="AD119" s="147"/>
      <c r="AE119" s="147"/>
      <c r="AF119" s="147"/>
      <c r="AG119" s="147"/>
      <c r="AH119" s="147"/>
      <c r="AI119" s="147"/>
      <c r="AJ119" s="147"/>
      <c r="AK119" s="147"/>
      <c r="AL119" s="147"/>
      <c r="AM119" s="147"/>
      <c r="AN119" s="147"/>
      <c r="AO119" s="147"/>
      <c r="AP119" s="147"/>
      <c r="AQ119" s="147"/>
      <c r="AR119" s="147"/>
      <c r="AS119" s="147"/>
      <c r="AT119" s="147"/>
      <c r="AU119" s="147"/>
      <c r="AV119" s="147"/>
      <c r="AW119" s="147"/>
      <c r="AX119" s="147"/>
      <c r="AY119" s="147"/>
      <c r="AZ119" s="135"/>
      <c r="BA119" s="135"/>
      <c r="BB119" s="135"/>
      <c r="BC119" s="135"/>
      <c r="BD119" s="135"/>
      <c r="BE119" s="135"/>
      <c r="BF119" s="135"/>
      <c r="BG119" s="135"/>
      <c r="BH119" s="135"/>
      <c r="BI119" s="135"/>
      <c r="BJ119" s="135"/>
      <c r="BK119" s="135"/>
      <c r="BL119" s="135"/>
    </row>
    <row r="120" spans="1:64" x14ac:dyDescent="0.25">
      <c r="A120" s="168">
        <v>102</v>
      </c>
      <c r="B120" s="183" t="s">
        <v>1322</v>
      </c>
      <c r="C120" s="168" t="s">
        <v>213</v>
      </c>
      <c r="D120" s="187" t="s">
        <v>218</v>
      </c>
      <c r="E120" s="168" t="s">
        <v>138</v>
      </c>
      <c r="F120" s="168"/>
      <c r="G120" s="168"/>
      <c r="H120" s="168"/>
      <c r="I120" s="157"/>
      <c r="AZ120" s="135"/>
      <c r="BA120" s="135"/>
      <c r="BB120" s="135"/>
      <c r="BC120" s="135"/>
      <c r="BD120" s="135"/>
      <c r="BE120" s="135"/>
      <c r="BF120" s="135"/>
      <c r="BG120" s="135"/>
      <c r="BH120" s="135"/>
      <c r="BI120" s="135"/>
      <c r="BJ120" s="135"/>
      <c r="BK120" s="135"/>
      <c r="BL120" s="135"/>
    </row>
    <row r="121" spans="1:64" ht="25.5" x14ac:dyDescent="0.25">
      <c r="A121" s="168">
        <v>103</v>
      </c>
      <c r="B121" s="183" t="s">
        <v>1322</v>
      </c>
      <c r="C121" s="168" t="s">
        <v>214</v>
      </c>
      <c r="D121" s="187" t="s">
        <v>219</v>
      </c>
      <c r="E121" s="168" t="s">
        <v>138</v>
      </c>
      <c r="F121" s="168"/>
      <c r="G121" s="169" t="s">
        <v>1192</v>
      </c>
      <c r="H121" s="168" t="s">
        <v>1263</v>
      </c>
      <c r="I121" s="157"/>
      <c r="AZ121" s="135"/>
      <c r="BA121" s="135"/>
      <c r="BB121" s="135"/>
      <c r="BC121" s="135"/>
      <c r="BD121" s="135"/>
      <c r="BE121" s="135"/>
      <c r="BF121" s="135"/>
      <c r="BG121" s="135"/>
      <c r="BH121" s="135"/>
      <c r="BI121" s="135"/>
      <c r="BJ121" s="135"/>
      <c r="BK121" s="135"/>
      <c r="BL121" s="135"/>
    </row>
    <row r="122" spans="1:64" s="135" customFormat="1" x14ac:dyDescent="0.25">
      <c r="A122" s="168">
        <v>104</v>
      </c>
      <c r="B122" s="183" t="s">
        <v>1322</v>
      </c>
      <c r="C122" s="168" t="s">
        <v>220</v>
      </c>
      <c r="D122" s="187" t="s">
        <v>226</v>
      </c>
      <c r="E122" s="168" t="s">
        <v>60</v>
      </c>
      <c r="F122" s="172" t="s">
        <v>1060</v>
      </c>
      <c r="G122" s="169" t="s">
        <v>1193</v>
      </c>
      <c r="H122" s="168" t="s">
        <v>1263</v>
      </c>
      <c r="I122" s="157"/>
      <c r="J122" s="147"/>
      <c r="K122" s="147"/>
      <c r="L122" s="147"/>
      <c r="M122" s="147"/>
      <c r="N122" s="147"/>
      <c r="O122" s="147"/>
      <c r="P122" s="147"/>
      <c r="Q122" s="147"/>
      <c r="R122" s="147"/>
      <c r="S122" s="147"/>
      <c r="T122" s="147"/>
      <c r="U122" s="147"/>
      <c r="V122" s="147"/>
      <c r="W122" s="147"/>
      <c r="X122" s="147"/>
      <c r="Y122" s="147"/>
      <c r="Z122" s="147"/>
      <c r="AA122" s="147"/>
      <c r="AB122" s="147"/>
      <c r="AC122" s="147"/>
      <c r="AD122" s="147"/>
      <c r="AE122" s="147"/>
      <c r="AF122" s="147"/>
      <c r="AG122" s="147"/>
      <c r="AH122" s="147"/>
      <c r="AI122" s="147"/>
      <c r="AJ122" s="147"/>
      <c r="AK122" s="147"/>
      <c r="AL122" s="147"/>
      <c r="AM122" s="147"/>
      <c r="AN122" s="147"/>
      <c r="AO122" s="147"/>
      <c r="AP122" s="147"/>
      <c r="AQ122" s="147"/>
      <c r="AR122" s="147"/>
      <c r="AS122" s="147"/>
      <c r="AT122" s="147"/>
      <c r="AU122" s="147"/>
      <c r="AV122" s="147"/>
      <c r="AW122" s="147"/>
      <c r="AX122" s="147"/>
      <c r="AY122" s="147"/>
    </row>
    <row r="123" spans="1:64" ht="32.25" customHeight="1" x14ac:dyDescent="0.25">
      <c r="A123" s="324">
        <v>105</v>
      </c>
      <c r="B123" s="324" t="s">
        <v>1322</v>
      </c>
      <c r="C123" s="324" t="s">
        <v>221</v>
      </c>
      <c r="D123" s="327" t="s">
        <v>227</v>
      </c>
      <c r="E123" s="324" t="s">
        <v>60</v>
      </c>
      <c r="F123" s="172" t="s">
        <v>1061</v>
      </c>
      <c r="G123" s="169" t="s">
        <v>1194</v>
      </c>
      <c r="H123" s="168" t="s">
        <v>1263</v>
      </c>
      <c r="I123" s="157"/>
      <c r="AZ123" s="135"/>
      <c r="BA123" s="135"/>
      <c r="BB123" s="135"/>
      <c r="BC123" s="135"/>
      <c r="BD123" s="135"/>
      <c r="BE123" s="135"/>
      <c r="BF123" s="135"/>
      <c r="BG123" s="135"/>
      <c r="BH123" s="135"/>
      <c r="BI123" s="135"/>
      <c r="BJ123" s="135"/>
      <c r="BK123" s="135"/>
      <c r="BL123" s="135"/>
    </row>
    <row r="124" spans="1:64" s="135" customFormat="1" x14ac:dyDescent="0.25">
      <c r="A124" s="326"/>
      <c r="B124" s="326"/>
      <c r="C124" s="326"/>
      <c r="D124" s="329"/>
      <c r="E124" s="326"/>
      <c r="F124" s="172" t="s">
        <v>1472</v>
      </c>
      <c r="G124" s="169" t="s">
        <v>1473</v>
      </c>
      <c r="H124" s="168" t="s">
        <v>1426</v>
      </c>
      <c r="I124" s="157"/>
      <c r="J124" s="147"/>
      <c r="K124" s="147"/>
      <c r="L124" s="147"/>
      <c r="M124" s="147"/>
      <c r="N124" s="147"/>
      <c r="O124" s="147"/>
      <c r="P124" s="147"/>
      <c r="Q124" s="147"/>
      <c r="R124" s="147"/>
      <c r="S124" s="147"/>
      <c r="T124" s="147"/>
      <c r="U124" s="147"/>
      <c r="V124" s="147"/>
      <c r="W124" s="147"/>
      <c r="X124" s="147"/>
      <c r="Y124" s="147"/>
      <c r="Z124" s="147"/>
      <c r="AA124" s="147"/>
      <c r="AB124" s="147"/>
      <c r="AC124" s="147"/>
      <c r="AD124" s="147"/>
      <c r="AE124" s="147"/>
      <c r="AF124" s="147"/>
      <c r="AG124" s="147"/>
      <c r="AH124" s="147"/>
      <c r="AI124" s="147"/>
      <c r="AJ124" s="147"/>
      <c r="AK124" s="147"/>
      <c r="AL124" s="147"/>
      <c r="AM124" s="147"/>
      <c r="AN124" s="147"/>
      <c r="AO124" s="147"/>
      <c r="AP124" s="147"/>
      <c r="AQ124" s="147"/>
      <c r="AR124" s="147"/>
      <c r="AS124" s="147"/>
      <c r="AT124" s="147"/>
      <c r="AU124" s="147"/>
      <c r="AV124" s="147"/>
      <c r="AW124" s="147"/>
      <c r="AX124" s="147"/>
      <c r="AY124" s="147"/>
    </row>
    <row r="125" spans="1:64" x14ac:dyDescent="0.25">
      <c r="A125" s="168">
        <v>106</v>
      </c>
      <c r="B125" s="183" t="s">
        <v>1322</v>
      </c>
      <c r="C125" s="168" t="s">
        <v>222</v>
      </c>
      <c r="D125" s="187" t="s">
        <v>228</v>
      </c>
      <c r="E125" s="168" t="s">
        <v>60</v>
      </c>
      <c r="F125" s="172" t="s">
        <v>1057</v>
      </c>
      <c r="G125" s="169" t="s">
        <v>1195</v>
      </c>
      <c r="H125" s="168" t="s">
        <v>1263</v>
      </c>
      <c r="I125" s="157"/>
      <c r="AZ125" s="135"/>
      <c r="BA125" s="135"/>
      <c r="BB125" s="135"/>
      <c r="BC125" s="135"/>
      <c r="BD125" s="135"/>
      <c r="BE125" s="135"/>
      <c r="BF125" s="135"/>
      <c r="BG125" s="135"/>
      <c r="BH125" s="135"/>
      <c r="BI125" s="135"/>
      <c r="BJ125" s="135"/>
      <c r="BK125" s="135"/>
      <c r="BL125" s="135"/>
    </row>
    <row r="126" spans="1:64" s="135" customFormat="1" ht="25.5" x14ac:dyDescent="0.25">
      <c r="A126" s="168">
        <v>107</v>
      </c>
      <c r="B126" s="183" t="s">
        <v>1322</v>
      </c>
      <c r="C126" s="168" t="s">
        <v>223</v>
      </c>
      <c r="D126" s="187" t="s">
        <v>229</v>
      </c>
      <c r="E126" s="168" t="s">
        <v>60</v>
      </c>
      <c r="F126" s="172"/>
      <c r="G126" s="169" t="s">
        <v>1196</v>
      </c>
      <c r="H126" s="168" t="s">
        <v>1263</v>
      </c>
      <c r="I126" s="157"/>
      <c r="J126" s="147"/>
      <c r="K126" s="147"/>
      <c r="L126" s="147"/>
      <c r="M126" s="147"/>
      <c r="N126" s="147"/>
      <c r="O126" s="147"/>
      <c r="P126" s="147"/>
      <c r="Q126" s="147"/>
      <c r="R126" s="147"/>
      <c r="S126" s="147"/>
      <c r="T126" s="147"/>
      <c r="U126" s="147"/>
      <c r="V126" s="147"/>
      <c r="W126" s="147"/>
      <c r="X126" s="147"/>
      <c r="Y126" s="147"/>
      <c r="Z126" s="147"/>
      <c r="AA126" s="147"/>
      <c r="AB126" s="147"/>
      <c r="AC126" s="147"/>
      <c r="AD126" s="147"/>
      <c r="AE126" s="147"/>
      <c r="AF126" s="147"/>
      <c r="AG126" s="147"/>
      <c r="AH126" s="147"/>
      <c r="AI126" s="147"/>
      <c r="AJ126" s="147"/>
      <c r="AK126" s="147"/>
      <c r="AL126" s="147"/>
      <c r="AM126" s="147"/>
      <c r="AN126" s="147"/>
      <c r="AO126" s="147"/>
      <c r="AP126" s="147"/>
      <c r="AQ126" s="147"/>
      <c r="AR126" s="147"/>
      <c r="AS126" s="147"/>
      <c r="AT126" s="147"/>
      <c r="AU126" s="147"/>
      <c r="AV126" s="147"/>
      <c r="AW126" s="147"/>
      <c r="AX126" s="147"/>
      <c r="AY126" s="147"/>
    </row>
    <row r="127" spans="1:64" x14ac:dyDescent="0.25">
      <c r="A127" s="168">
        <v>108</v>
      </c>
      <c r="B127" s="183" t="s">
        <v>1322</v>
      </c>
      <c r="C127" s="168" t="s">
        <v>224</v>
      </c>
      <c r="D127" s="187" t="s">
        <v>988</v>
      </c>
      <c r="E127" s="168" t="s">
        <v>60</v>
      </c>
      <c r="F127" s="172"/>
      <c r="G127" s="169" t="s">
        <v>1197</v>
      </c>
      <c r="H127" s="168" t="s">
        <v>1263</v>
      </c>
      <c r="I127" s="157"/>
      <c r="AZ127" s="135"/>
      <c r="BA127" s="135"/>
      <c r="BB127" s="135"/>
      <c r="BC127" s="135"/>
      <c r="BD127" s="135"/>
      <c r="BE127" s="135"/>
      <c r="BF127" s="135"/>
      <c r="BG127" s="135"/>
      <c r="BH127" s="135"/>
      <c r="BI127" s="135"/>
      <c r="BJ127" s="135"/>
      <c r="BK127" s="135"/>
      <c r="BL127" s="135"/>
    </row>
    <row r="128" spans="1:64" x14ac:dyDescent="0.25">
      <c r="A128" s="168">
        <v>109</v>
      </c>
      <c r="B128" s="183" t="s">
        <v>1322</v>
      </c>
      <c r="C128" s="168" t="s">
        <v>225</v>
      </c>
      <c r="D128" s="187" t="s">
        <v>230</v>
      </c>
      <c r="E128" s="168" t="s">
        <v>60</v>
      </c>
      <c r="F128" s="172"/>
      <c r="G128" s="169" t="s">
        <v>1198</v>
      </c>
      <c r="H128" s="168" t="s">
        <v>1263</v>
      </c>
      <c r="I128" s="157"/>
      <c r="AZ128" s="133"/>
      <c r="BA128" s="133"/>
      <c r="BB128" s="133"/>
      <c r="BC128" s="133"/>
      <c r="BD128" s="133"/>
      <c r="BE128" s="133"/>
      <c r="BF128" s="133"/>
      <c r="BG128" s="133"/>
      <c r="BH128" s="133"/>
      <c r="BI128" s="133"/>
      <c r="BJ128" s="133"/>
      <c r="BK128" s="133"/>
      <c r="BL128" s="133"/>
    </row>
    <row r="129" spans="1:64" s="133" customFormat="1" ht="25.5" x14ac:dyDescent="0.25">
      <c r="A129" s="168">
        <v>110</v>
      </c>
      <c r="B129" s="183" t="s">
        <v>1322</v>
      </c>
      <c r="C129" s="168" t="s">
        <v>231</v>
      </c>
      <c r="D129" s="187" t="s">
        <v>233</v>
      </c>
      <c r="E129" s="168" t="s">
        <v>78</v>
      </c>
      <c r="F129" s="168"/>
      <c r="G129" s="169" t="s">
        <v>1199</v>
      </c>
      <c r="H129" s="168" t="s">
        <v>1263</v>
      </c>
      <c r="I129" s="157"/>
      <c r="J129" s="147"/>
      <c r="K129" s="147"/>
      <c r="L129" s="147"/>
      <c r="M129" s="147"/>
      <c r="N129" s="147"/>
      <c r="O129" s="147"/>
      <c r="P129" s="147"/>
      <c r="Q129" s="147"/>
      <c r="R129" s="147"/>
      <c r="S129" s="147"/>
      <c r="T129" s="147"/>
      <c r="U129" s="147"/>
      <c r="V129" s="147"/>
      <c r="W129" s="147"/>
      <c r="X129" s="147"/>
      <c r="Y129" s="147"/>
      <c r="Z129" s="147"/>
      <c r="AA129" s="147"/>
      <c r="AB129" s="147"/>
      <c r="AC129" s="147"/>
      <c r="AD129" s="147"/>
      <c r="AE129" s="147"/>
      <c r="AF129" s="147"/>
      <c r="AG129" s="147"/>
      <c r="AH129" s="147"/>
      <c r="AI129" s="147"/>
      <c r="AJ129" s="147"/>
      <c r="AK129" s="147"/>
      <c r="AL129" s="147"/>
      <c r="AM129" s="147"/>
      <c r="AN129" s="147"/>
      <c r="AO129" s="147"/>
      <c r="AP129" s="147"/>
      <c r="AQ129" s="147"/>
      <c r="AR129" s="147"/>
      <c r="AS129" s="147"/>
      <c r="AT129" s="147"/>
      <c r="AU129" s="147"/>
      <c r="AV129" s="147"/>
      <c r="AW129" s="147"/>
      <c r="AX129" s="147"/>
      <c r="AY129" s="147"/>
    </row>
    <row r="130" spans="1:64" s="133" customFormat="1" x14ac:dyDescent="0.25">
      <c r="A130" s="168">
        <v>111</v>
      </c>
      <c r="B130" s="183" t="s">
        <v>1322</v>
      </c>
      <c r="C130" s="168" t="s">
        <v>232</v>
      </c>
      <c r="D130" s="187" t="s">
        <v>234</v>
      </c>
      <c r="E130" s="168" t="s">
        <v>78</v>
      </c>
      <c r="F130" s="168"/>
      <c r="G130" s="169" t="s">
        <v>1199</v>
      </c>
      <c r="H130" s="168" t="s">
        <v>1263</v>
      </c>
      <c r="I130" s="157"/>
      <c r="J130" s="147"/>
      <c r="K130" s="147"/>
      <c r="L130" s="147"/>
      <c r="M130" s="147"/>
      <c r="N130" s="147"/>
      <c r="O130" s="147"/>
      <c r="P130" s="147"/>
      <c r="Q130" s="147"/>
      <c r="R130" s="147"/>
      <c r="S130" s="147"/>
      <c r="T130" s="147"/>
      <c r="U130" s="147"/>
      <c r="V130" s="147"/>
      <c r="W130" s="147"/>
      <c r="X130" s="147"/>
      <c r="Y130" s="147"/>
      <c r="Z130" s="147"/>
      <c r="AA130" s="147"/>
      <c r="AB130" s="147"/>
      <c r="AC130" s="147"/>
      <c r="AD130" s="147"/>
      <c r="AE130" s="147"/>
      <c r="AF130" s="147"/>
      <c r="AG130" s="147"/>
      <c r="AH130" s="147"/>
      <c r="AI130" s="147"/>
      <c r="AJ130" s="147"/>
      <c r="AK130" s="147"/>
      <c r="AL130" s="147"/>
      <c r="AM130" s="147"/>
      <c r="AN130" s="147"/>
      <c r="AO130" s="147"/>
      <c r="AP130" s="147"/>
      <c r="AQ130" s="147"/>
      <c r="AR130" s="147"/>
      <c r="AS130" s="147"/>
      <c r="AT130" s="147"/>
      <c r="AU130" s="147"/>
      <c r="AV130" s="147"/>
      <c r="AW130" s="147"/>
      <c r="AX130" s="147"/>
      <c r="AY130" s="147"/>
    </row>
    <row r="131" spans="1:64" s="133" customFormat="1" ht="25.5" x14ac:dyDescent="0.25">
      <c r="A131" s="168">
        <v>112</v>
      </c>
      <c r="B131" s="183" t="s">
        <v>1322</v>
      </c>
      <c r="C131" s="168" t="s">
        <v>235</v>
      </c>
      <c r="D131" s="187" t="s">
        <v>239</v>
      </c>
      <c r="E131" s="168" t="s">
        <v>26</v>
      </c>
      <c r="F131" s="168"/>
      <c r="G131" s="169" t="s">
        <v>1200</v>
      </c>
      <c r="H131" s="168" t="s">
        <v>1263</v>
      </c>
      <c r="I131" s="157"/>
      <c r="J131" s="147"/>
      <c r="K131" s="147"/>
      <c r="L131" s="147"/>
      <c r="M131" s="147"/>
      <c r="N131" s="147"/>
      <c r="O131" s="147"/>
      <c r="P131" s="147"/>
      <c r="Q131" s="147"/>
      <c r="R131" s="147"/>
      <c r="S131" s="147"/>
      <c r="T131" s="147"/>
      <c r="U131" s="147"/>
      <c r="V131" s="147"/>
      <c r="W131" s="147"/>
      <c r="X131" s="147"/>
      <c r="Y131" s="147"/>
      <c r="Z131" s="147"/>
      <c r="AA131" s="147"/>
      <c r="AB131" s="147"/>
      <c r="AC131" s="147"/>
      <c r="AD131" s="147"/>
      <c r="AE131" s="147"/>
      <c r="AF131" s="147"/>
      <c r="AG131" s="147"/>
      <c r="AH131" s="147"/>
      <c r="AI131" s="147"/>
      <c r="AJ131" s="147"/>
      <c r="AK131" s="147"/>
      <c r="AL131" s="147"/>
      <c r="AM131" s="147"/>
      <c r="AN131" s="147"/>
      <c r="AO131" s="147"/>
      <c r="AP131" s="147"/>
      <c r="AQ131" s="147"/>
      <c r="AR131" s="147"/>
      <c r="AS131" s="147"/>
      <c r="AT131" s="147"/>
      <c r="AU131" s="147"/>
      <c r="AV131" s="147"/>
      <c r="AW131" s="147"/>
      <c r="AX131" s="147"/>
      <c r="AY131" s="147"/>
    </row>
    <row r="132" spans="1:64" s="133" customFormat="1" ht="25.5" x14ac:dyDescent="0.25">
      <c r="A132" s="168">
        <v>113</v>
      </c>
      <c r="B132" s="183" t="s">
        <v>1322</v>
      </c>
      <c r="C132" s="168" t="s">
        <v>236</v>
      </c>
      <c r="D132" s="187" t="s">
        <v>240</v>
      </c>
      <c r="E132" s="168" t="s">
        <v>26</v>
      </c>
      <c r="F132" s="168"/>
      <c r="G132" s="169" t="s">
        <v>1201</v>
      </c>
      <c r="H132" s="168" t="s">
        <v>1263</v>
      </c>
      <c r="I132" s="157"/>
      <c r="J132" s="147"/>
      <c r="K132" s="147"/>
      <c r="L132" s="147"/>
      <c r="M132" s="147"/>
      <c r="N132" s="147"/>
      <c r="O132" s="147"/>
      <c r="P132" s="147"/>
      <c r="Q132" s="147"/>
      <c r="R132" s="147"/>
      <c r="S132" s="147"/>
      <c r="T132" s="147"/>
      <c r="U132" s="147"/>
      <c r="V132" s="147"/>
      <c r="W132" s="147"/>
      <c r="X132" s="147"/>
      <c r="Y132" s="147"/>
      <c r="Z132" s="147"/>
      <c r="AA132" s="147"/>
      <c r="AB132" s="147"/>
      <c r="AC132" s="147"/>
      <c r="AD132" s="147"/>
      <c r="AE132" s="147"/>
      <c r="AF132" s="147"/>
      <c r="AG132" s="147"/>
      <c r="AH132" s="147"/>
      <c r="AI132" s="147"/>
      <c r="AJ132" s="147"/>
      <c r="AK132" s="147"/>
      <c r="AL132" s="147"/>
      <c r="AM132" s="147"/>
      <c r="AN132" s="147"/>
      <c r="AO132" s="147"/>
      <c r="AP132" s="147"/>
      <c r="AQ132" s="147"/>
      <c r="AR132" s="147"/>
      <c r="AS132" s="147"/>
      <c r="AT132" s="147"/>
      <c r="AU132" s="147"/>
      <c r="AV132" s="147"/>
      <c r="AW132" s="147"/>
      <c r="AX132" s="147"/>
      <c r="AY132" s="147"/>
      <c r="AZ132" s="147"/>
      <c r="BA132" s="147"/>
      <c r="BB132" s="147"/>
      <c r="BC132" s="147"/>
      <c r="BD132" s="147"/>
      <c r="BE132" s="147"/>
      <c r="BF132" s="147"/>
      <c r="BG132" s="147"/>
      <c r="BH132" s="147"/>
      <c r="BI132" s="147"/>
      <c r="BJ132" s="147"/>
      <c r="BK132" s="147"/>
      <c r="BL132" s="147"/>
    </row>
    <row r="133" spans="1:64" s="133" customFormat="1" ht="25.5" x14ac:dyDescent="0.25">
      <c r="A133" s="168">
        <v>114</v>
      </c>
      <c r="B133" s="183" t="s">
        <v>1322</v>
      </c>
      <c r="C133" s="168" t="s">
        <v>237</v>
      </c>
      <c r="D133" s="187" t="s">
        <v>241</v>
      </c>
      <c r="E133" s="168" t="s">
        <v>26</v>
      </c>
      <c r="F133" s="168"/>
      <c r="G133" s="169" t="s">
        <v>1203</v>
      </c>
      <c r="H133" s="168" t="s">
        <v>1263</v>
      </c>
      <c r="I133" s="157"/>
      <c r="J133" s="147"/>
      <c r="K133" s="147"/>
      <c r="L133" s="147"/>
      <c r="M133" s="147"/>
      <c r="N133" s="147"/>
      <c r="O133" s="147"/>
      <c r="P133" s="147"/>
      <c r="Q133" s="147"/>
      <c r="R133" s="147"/>
      <c r="S133" s="147"/>
      <c r="T133" s="147"/>
      <c r="U133" s="147"/>
      <c r="V133" s="147"/>
      <c r="W133" s="147"/>
      <c r="X133" s="147"/>
      <c r="Y133" s="147"/>
      <c r="Z133" s="147"/>
      <c r="AA133" s="147"/>
      <c r="AB133" s="147"/>
      <c r="AC133" s="147"/>
      <c r="AD133" s="147"/>
      <c r="AE133" s="147"/>
      <c r="AF133" s="147"/>
      <c r="AG133" s="147"/>
      <c r="AH133" s="147"/>
      <c r="AI133" s="147"/>
      <c r="AJ133" s="147"/>
      <c r="AK133" s="147"/>
      <c r="AL133" s="147"/>
      <c r="AM133" s="147"/>
      <c r="AN133" s="147"/>
      <c r="AO133" s="147"/>
      <c r="AP133" s="147"/>
      <c r="AQ133" s="147"/>
      <c r="AR133" s="147"/>
      <c r="AS133" s="147"/>
      <c r="AT133" s="147"/>
      <c r="AU133" s="147"/>
      <c r="AV133" s="147"/>
      <c r="AW133" s="147"/>
      <c r="AX133" s="147"/>
      <c r="AY133" s="147"/>
      <c r="AZ133" s="147"/>
      <c r="BA133" s="147"/>
      <c r="BB133" s="147"/>
      <c r="BC133" s="147"/>
      <c r="BD133" s="147"/>
      <c r="BE133" s="147"/>
      <c r="BF133" s="147"/>
      <c r="BG133" s="147"/>
      <c r="BH133" s="147"/>
      <c r="BI133" s="147"/>
      <c r="BJ133" s="147"/>
      <c r="BK133" s="147"/>
      <c r="BL133" s="147"/>
    </row>
    <row r="134" spans="1:64" s="133" customFormat="1" ht="25.5" x14ac:dyDescent="0.25">
      <c r="A134" s="168">
        <v>115</v>
      </c>
      <c r="B134" s="183" t="s">
        <v>1322</v>
      </c>
      <c r="C134" s="168" t="s">
        <v>238</v>
      </c>
      <c r="D134" s="187" t="s">
        <v>242</v>
      </c>
      <c r="E134" s="168" t="s">
        <v>26</v>
      </c>
      <c r="F134" s="168"/>
      <c r="G134" s="168"/>
      <c r="H134" s="168"/>
      <c r="I134" s="157"/>
      <c r="J134" s="147"/>
      <c r="K134" s="147"/>
      <c r="L134" s="147"/>
      <c r="M134" s="147"/>
      <c r="N134" s="147"/>
      <c r="O134" s="147"/>
      <c r="P134" s="147"/>
      <c r="Q134" s="147"/>
      <c r="R134" s="147"/>
      <c r="S134" s="147"/>
      <c r="T134" s="147"/>
      <c r="U134" s="147"/>
      <c r="V134" s="147"/>
      <c r="W134" s="147"/>
      <c r="X134" s="147"/>
      <c r="Y134" s="147"/>
      <c r="Z134" s="147"/>
      <c r="AA134" s="147"/>
      <c r="AB134" s="147"/>
      <c r="AC134" s="147"/>
      <c r="AD134" s="147"/>
      <c r="AE134" s="147"/>
      <c r="AF134" s="147"/>
      <c r="AG134" s="147"/>
      <c r="AH134" s="147"/>
      <c r="AI134" s="147"/>
      <c r="AJ134" s="147"/>
      <c r="AK134" s="147"/>
      <c r="AL134" s="147"/>
      <c r="AM134" s="147"/>
      <c r="AN134" s="147"/>
      <c r="AO134" s="147"/>
      <c r="AP134" s="147"/>
      <c r="AQ134" s="147"/>
      <c r="AR134" s="147"/>
      <c r="AS134" s="147"/>
      <c r="AT134" s="147"/>
      <c r="AU134" s="147"/>
      <c r="AV134" s="147"/>
      <c r="AW134" s="147"/>
      <c r="AX134" s="147"/>
      <c r="AY134" s="147"/>
      <c r="AZ134" s="147"/>
      <c r="BA134" s="147"/>
      <c r="BB134" s="147"/>
      <c r="BC134" s="147"/>
      <c r="BD134" s="147"/>
      <c r="BE134" s="147"/>
      <c r="BF134" s="147"/>
      <c r="BG134" s="147"/>
      <c r="BH134" s="147"/>
      <c r="BI134" s="147"/>
      <c r="BJ134" s="147"/>
      <c r="BK134" s="147"/>
      <c r="BL134" s="147"/>
    </row>
    <row r="135" spans="1:64" s="133" customFormat="1" ht="25.5" x14ac:dyDescent="0.25">
      <c r="A135" s="168">
        <v>116</v>
      </c>
      <c r="B135" s="183" t="s">
        <v>1322</v>
      </c>
      <c r="C135" s="168" t="s">
        <v>243</v>
      </c>
      <c r="D135" s="187" t="s">
        <v>247</v>
      </c>
      <c r="E135" s="168" t="s">
        <v>91</v>
      </c>
      <c r="F135" s="168"/>
      <c r="G135" s="169" t="s">
        <v>1202</v>
      </c>
      <c r="H135" s="168" t="s">
        <v>1263</v>
      </c>
      <c r="I135" s="157"/>
      <c r="J135" s="147"/>
      <c r="K135" s="147"/>
      <c r="L135" s="147"/>
      <c r="M135" s="147"/>
      <c r="N135" s="147"/>
      <c r="O135" s="147"/>
      <c r="P135" s="147"/>
      <c r="Q135" s="147"/>
      <c r="R135" s="147"/>
      <c r="S135" s="147"/>
      <c r="T135" s="147"/>
      <c r="U135" s="147"/>
      <c r="V135" s="147"/>
      <c r="W135" s="147"/>
      <c r="X135" s="147"/>
      <c r="Y135" s="147"/>
      <c r="Z135" s="147"/>
      <c r="AA135" s="147"/>
      <c r="AB135" s="147"/>
      <c r="AC135" s="147"/>
      <c r="AD135" s="147"/>
      <c r="AE135" s="147"/>
      <c r="AF135" s="147"/>
      <c r="AG135" s="147"/>
      <c r="AH135" s="147"/>
      <c r="AI135" s="147"/>
      <c r="AJ135" s="147"/>
      <c r="AK135" s="147"/>
      <c r="AL135" s="147"/>
      <c r="AM135" s="147"/>
      <c r="AN135" s="147"/>
      <c r="AO135" s="147"/>
      <c r="AP135" s="147"/>
      <c r="AQ135" s="147"/>
      <c r="AR135" s="147"/>
      <c r="AS135" s="147"/>
      <c r="AT135" s="147"/>
      <c r="AU135" s="147"/>
      <c r="AV135" s="147"/>
      <c r="AW135" s="147"/>
      <c r="AX135" s="147"/>
      <c r="AY135" s="147"/>
      <c r="AZ135" s="147"/>
      <c r="BA135" s="147"/>
      <c r="BB135" s="147"/>
      <c r="BC135" s="147"/>
      <c r="BD135" s="147"/>
      <c r="BE135" s="147"/>
      <c r="BF135" s="147"/>
      <c r="BG135" s="147"/>
      <c r="BH135" s="147"/>
      <c r="BI135" s="147"/>
      <c r="BJ135" s="147"/>
      <c r="BK135" s="147"/>
      <c r="BL135" s="147"/>
    </row>
    <row r="136" spans="1:64" s="133" customFormat="1" ht="25.5" x14ac:dyDescent="0.25">
      <c r="A136" s="168">
        <v>117</v>
      </c>
      <c r="B136" s="183" t="s">
        <v>1322</v>
      </c>
      <c r="C136" s="168" t="s">
        <v>244</v>
      </c>
      <c r="D136" s="187" t="s">
        <v>248</v>
      </c>
      <c r="E136" s="168" t="s">
        <v>96</v>
      </c>
      <c r="F136" s="168"/>
      <c r="G136" s="168"/>
      <c r="H136" s="168"/>
      <c r="I136" s="157"/>
      <c r="J136" s="147"/>
      <c r="K136" s="147"/>
      <c r="L136" s="147"/>
      <c r="M136" s="147"/>
      <c r="N136" s="147"/>
      <c r="O136" s="147"/>
      <c r="P136" s="147"/>
      <c r="Q136" s="147"/>
      <c r="R136" s="147"/>
      <c r="S136" s="147"/>
      <c r="T136" s="147"/>
      <c r="U136" s="147"/>
      <c r="V136" s="147"/>
      <c r="W136" s="147"/>
      <c r="X136" s="147"/>
      <c r="Y136" s="147"/>
      <c r="Z136" s="147"/>
      <c r="AA136" s="147"/>
      <c r="AB136" s="147"/>
      <c r="AC136" s="147"/>
      <c r="AD136" s="147"/>
      <c r="AE136" s="147"/>
      <c r="AF136" s="147"/>
      <c r="AG136" s="147"/>
      <c r="AH136" s="147"/>
      <c r="AI136" s="147"/>
      <c r="AJ136" s="147"/>
      <c r="AK136" s="147"/>
      <c r="AL136" s="147"/>
      <c r="AM136" s="147"/>
      <c r="AN136" s="147"/>
      <c r="AO136" s="147"/>
      <c r="AP136" s="147"/>
      <c r="AQ136" s="147"/>
      <c r="AR136" s="147"/>
      <c r="AS136" s="147"/>
      <c r="AT136" s="147"/>
      <c r="AU136" s="147"/>
      <c r="AV136" s="147"/>
      <c r="AW136" s="147"/>
      <c r="AX136" s="147"/>
      <c r="AY136" s="147"/>
      <c r="AZ136" s="147"/>
      <c r="BA136" s="147"/>
      <c r="BB136" s="147"/>
      <c r="BC136" s="147"/>
      <c r="BD136" s="147"/>
      <c r="BE136" s="147"/>
      <c r="BF136" s="147"/>
      <c r="BG136" s="147"/>
      <c r="BH136" s="147"/>
      <c r="BI136" s="147"/>
      <c r="BJ136" s="147"/>
      <c r="BK136" s="147"/>
      <c r="BL136" s="147"/>
    </row>
    <row r="137" spans="1:64" s="133" customFormat="1" x14ac:dyDescent="0.25">
      <c r="A137" s="168">
        <v>118</v>
      </c>
      <c r="B137" s="183" t="s">
        <v>1322</v>
      </c>
      <c r="C137" s="168" t="s">
        <v>245</v>
      </c>
      <c r="D137" s="187" t="s">
        <v>249</v>
      </c>
      <c r="E137" s="168" t="s">
        <v>96</v>
      </c>
      <c r="F137" s="168"/>
      <c r="G137" s="168"/>
      <c r="H137" s="168"/>
      <c r="I137" s="157"/>
      <c r="J137" s="147"/>
      <c r="K137" s="147"/>
      <c r="L137" s="147"/>
      <c r="M137" s="147"/>
      <c r="N137" s="147"/>
      <c r="O137" s="147"/>
      <c r="P137" s="147"/>
      <c r="Q137" s="147"/>
      <c r="R137" s="147"/>
      <c r="S137" s="147"/>
      <c r="T137" s="147"/>
      <c r="U137" s="147"/>
      <c r="V137" s="147"/>
      <c r="W137" s="147"/>
      <c r="X137" s="147"/>
      <c r="Y137" s="147"/>
      <c r="Z137" s="147"/>
      <c r="AA137" s="147"/>
      <c r="AB137" s="147"/>
      <c r="AC137" s="147"/>
      <c r="AD137" s="147"/>
      <c r="AE137" s="147"/>
      <c r="AF137" s="147"/>
      <c r="AG137" s="147"/>
      <c r="AH137" s="147"/>
      <c r="AI137" s="147"/>
      <c r="AJ137" s="147"/>
      <c r="AK137" s="147"/>
      <c r="AL137" s="147"/>
      <c r="AM137" s="147"/>
      <c r="AN137" s="147"/>
      <c r="AO137" s="147"/>
      <c r="AP137" s="147"/>
      <c r="AQ137" s="147"/>
      <c r="AR137" s="147"/>
      <c r="AS137" s="147"/>
      <c r="AT137" s="147"/>
      <c r="AU137" s="147"/>
      <c r="AV137" s="147"/>
      <c r="AW137" s="147"/>
      <c r="AX137" s="147"/>
      <c r="AY137" s="147"/>
      <c r="AZ137" s="147"/>
      <c r="BA137" s="147"/>
      <c r="BB137" s="147"/>
      <c r="BC137" s="147"/>
      <c r="BD137" s="147"/>
      <c r="BE137" s="147"/>
      <c r="BF137" s="147"/>
      <c r="BG137" s="147"/>
      <c r="BH137" s="147"/>
      <c r="BI137" s="147"/>
      <c r="BJ137" s="147"/>
      <c r="BK137" s="147"/>
      <c r="BL137" s="147"/>
    </row>
    <row r="138" spans="1:64" s="133" customFormat="1" x14ac:dyDescent="0.25">
      <c r="A138" s="168">
        <v>119</v>
      </c>
      <c r="B138" s="183" t="s">
        <v>1322</v>
      </c>
      <c r="C138" s="168" t="s">
        <v>246</v>
      </c>
      <c r="D138" s="187" t="s">
        <v>250</v>
      </c>
      <c r="E138" s="168" t="s">
        <v>96</v>
      </c>
      <c r="F138" s="168"/>
      <c r="G138" s="168"/>
      <c r="H138" s="168"/>
      <c r="I138" s="157"/>
      <c r="J138" s="147"/>
      <c r="K138" s="147"/>
      <c r="L138" s="147"/>
      <c r="M138" s="147"/>
      <c r="N138" s="147"/>
      <c r="O138" s="147"/>
      <c r="P138" s="147"/>
      <c r="Q138" s="147"/>
      <c r="R138" s="147"/>
      <c r="S138" s="147"/>
      <c r="T138" s="147"/>
      <c r="U138" s="147"/>
      <c r="V138" s="147"/>
      <c r="W138" s="147"/>
      <c r="X138" s="147"/>
      <c r="Y138" s="147"/>
      <c r="Z138" s="147"/>
      <c r="AA138" s="147"/>
      <c r="AB138" s="147"/>
      <c r="AC138" s="147"/>
      <c r="AD138" s="147"/>
      <c r="AE138" s="147"/>
      <c r="AF138" s="147"/>
      <c r="AG138" s="147"/>
      <c r="AH138" s="147"/>
      <c r="AI138" s="147"/>
      <c r="AJ138" s="147"/>
      <c r="AK138" s="147"/>
      <c r="AL138" s="147"/>
      <c r="AM138" s="147"/>
      <c r="AN138" s="147"/>
      <c r="AO138" s="147"/>
      <c r="AP138" s="147"/>
      <c r="AQ138" s="147"/>
      <c r="AR138" s="147"/>
      <c r="AS138" s="147"/>
      <c r="AT138" s="147"/>
      <c r="AU138" s="147"/>
      <c r="AV138" s="147"/>
      <c r="AW138" s="147"/>
      <c r="AX138" s="147"/>
      <c r="AY138" s="147"/>
    </row>
  </sheetData>
  <autoFilter ref="A1:H138" xr:uid="{709E94AA-DA2E-4093-9A16-625A7484D0B9}">
    <sortState xmlns:xlrd2="http://schemas.microsoft.com/office/spreadsheetml/2017/richdata2" ref="A2:H138">
      <sortCondition ref="A1:A138"/>
    </sortState>
  </autoFilter>
  <sortState xmlns:xlrd2="http://schemas.microsoft.com/office/spreadsheetml/2017/richdata2" ref="A2:BL139">
    <sortCondition ref="E2:E139"/>
    <sortCondition ref="A2:A139"/>
  </sortState>
  <mergeCells count="25">
    <mergeCell ref="A5:A6"/>
    <mergeCell ref="B5:B6"/>
    <mergeCell ref="C5:C6"/>
    <mergeCell ref="D5:D6"/>
    <mergeCell ref="E5:E6"/>
    <mergeCell ref="A31:A36"/>
    <mergeCell ref="B31:B36"/>
    <mergeCell ref="C31:C36"/>
    <mergeCell ref="D31:D36"/>
    <mergeCell ref="E31:E36"/>
    <mergeCell ref="A123:A124"/>
    <mergeCell ref="B123:B124"/>
    <mergeCell ref="C123:C124"/>
    <mergeCell ref="D123:D124"/>
    <mergeCell ref="E123:E124"/>
    <mergeCell ref="A58:A62"/>
    <mergeCell ref="B58:B62"/>
    <mergeCell ref="C58:C62"/>
    <mergeCell ref="D58:D62"/>
    <mergeCell ref="E58:E62"/>
    <mergeCell ref="A77:A81"/>
    <mergeCell ref="E77:E81"/>
    <mergeCell ref="D77:D81"/>
    <mergeCell ref="C77:C81"/>
    <mergeCell ref="B77:B81"/>
  </mergeCells>
  <hyperlinks>
    <hyperlink ref="G2" r:id="rId1" xr:uid="{CA5868E5-1745-4E91-AA15-DFBE4D8E6C7B}"/>
    <hyperlink ref="G3" r:id="rId2" xr:uid="{EEB62714-77AD-42D6-99B0-85ED5A03B841}"/>
    <hyperlink ref="G4" r:id="rId3" xr:uid="{79F894C9-DE8E-4FAE-98AB-138A732FCD40}"/>
    <hyperlink ref="G5" r:id="rId4" xr:uid="{0E8FD9FC-2B19-4BEB-805A-DEB13028BBA3}"/>
    <hyperlink ref="G7" r:id="rId5" xr:uid="{9611F8F9-7152-4C9C-89A3-1BDA5920B8F6}"/>
    <hyperlink ref="G8" r:id="rId6" xr:uid="{E48D7DEE-761C-4E29-9D22-0CA5586E7F75}"/>
    <hyperlink ref="G9" r:id="rId7" xr:uid="{6B26DCCA-DCCE-4029-B69E-15AFAF329C01}"/>
    <hyperlink ref="G10" r:id="rId8" xr:uid="{3C78F2FF-143F-43E5-8BFB-F90CC3120165}"/>
    <hyperlink ref="G11" r:id="rId9" xr:uid="{748CC06E-71CC-4C56-93FE-3F96F61B9A76}"/>
    <hyperlink ref="G12" r:id="rId10" xr:uid="{7F496EB8-17E1-48B2-9D73-515644A110B6}"/>
    <hyperlink ref="G13" r:id="rId11" xr:uid="{A508DEA7-041A-4536-8AF6-03B8F6FC109C}"/>
    <hyperlink ref="G14" r:id="rId12" xr:uid="{AF25449D-2D38-4D23-B3DD-008225A2EE9E}"/>
    <hyperlink ref="G15" r:id="rId13" xr:uid="{467C6A54-E8C3-4B35-BAD0-D81D20DEE16A}"/>
    <hyperlink ref="G16" r:id="rId14" xr:uid="{1C853E8D-A094-4775-A7AA-E750C5853D51}"/>
    <hyperlink ref="G18" r:id="rId15" xr:uid="{3E278B62-AE72-4D0C-B03E-E454D9E6A502}"/>
    <hyperlink ref="G21" r:id="rId16" xr:uid="{8F0E79E4-FDFE-446E-B1C3-CD609D5144D8}"/>
    <hyperlink ref="G22" r:id="rId17" xr:uid="{1DD97B8D-41FD-4CCE-BE54-96788DB9D2DF}"/>
    <hyperlink ref="G23" r:id="rId18" xr:uid="{FE497817-2FBF-4154-8255-AF7E427AF877}"/>
    <hyperlink ref="G24" r:id="rId19" xr:uid="{B8619B61-9569-401A-AD10-10F9C7FB68D4}"/>
    <hyperlink ref="G25" r:id="rId20" xr:uid="{7F290AEB-C193-4850-9969-02EC3B375D96}"/>
    <hyperlink ref="G26" r:id="rId21" xr:uid="{3C8BBEB5-2D58-427B-A395-B4D072B93F8C}"/>
    <hyperlink ref="G30" r:id="rId22" xr:uid="{D23ED6A4-F62B-4B9B-B4AA-23FCA67DA0B0}"/>
    <hyperlink ref="G31" r:id="rId23" xr:uid="{5FD68123-7BA7-4AB4-A412-3789BD7C6D99}"/>
    <hyperlink ref="G37" r:id="rId24" xr:uid="{BC70146A-7912-420C-B864-140253B291C4}"/>
    <hyperlink ref="G39" r:id="rId25" xr:uid="{62A84C38-5850-4C79-BEAA-DB2E106AD1F0}"/>
    <hyperlink ref="G40" r:id="rId26" xr:uid="{77234FFF-6C74-43C0-BA4D-F28157BE1401}"/>
    <hyperlink ref="G41" r:id="rId27" xr:uid="{36FEBBC4-07FB-4784-AFA0-1667E50726FE}"/>
    <hyperlink ref="G47" r:id="rId28" xr:uid="{D3EEE425-02F3-4C1A-9731-4554F3352B14}"/>
    <hyperlink ref="G54" r:id="rId29" xr:uid="{60673D6E-B03B-4F61-BA9B-03117C67177A}"/>
    <hyperlink ref="G55" r:id="rId30" xr:uid="{987B6E6F-9572-4CE6-BA77-883BA361C312}"/>
    <hyperlink ref="G56" r:id="rId31" xr:uid="{3C3DAC53-270F-480E-AB7B-5350F7FEFB84}"/>
    <hyperlink ref="G57" r:id="rId32" xr:uid="{B3D88698-2214-4E7F-80EC-FC8111EC6A2A}"/>
    <hyperlink ref="G58" r:id="rId33" xr:uid="{1D0577C6-420E-4E32-B6A0-989F878B3573}"/>
    <hyperlink ref="G63" r:id="rId34" xr:uid="{CCC74734-3D72-4424-81BA-7F9CDBFB453C}"/>
    <hyperlink ref="G64" r:id="rId35" xr:uid="{0C5A7CCC-C1BD-47F8-8F64-5F6014F989BF}"/>
    <hyperlink ref="G65" r:id="rId36" xr:uid="{A7F20200-9CDA-46D2-BB72-C70B32C5015E}"/>
    <hyperlink ref="G66" r:id="rId37" xr:uid="{BEBFE84C-85B6-48E7-A7B6-82BC598BE5EF}"/>
    <hyperlink ref="G68" r:id="rId38" xr:uid="{51B5CA56-F3BD-405F-8F14-85FFACBFC0D8}"/>
    <hyperlink ref="G69" r:id="rId39" xr:uid="{A3FDFE98-319E-4EC8-BFDA-9E2924A331CF}"/>
    <hyperlink ref="G70" r:id="rId40" xr:uid="{AAE58D8B-23A9-4706-86A8-DE627B904B1D}"/>
    <hyperlink ref="G71" r:id="rId41" xr:uid="{7457FEE2-1052-4D5E-9915-69F182FB81B8}"/>
    <hyperlink ref="G72" r:id="rId42" xr:uid="{57149530-832A-4931-A033-8043EF003554}"/>
    <hyperlink ref="G73" r:id="rId43" xr:uid="{18015CBD-CBB3-4284-BA96-BC6E2337899C}"/>
    <hyperlink ref="G74" r:id="rId44" xr:uid="{664031F2-420C-4D21-89C2-27458FE655DF}"/>
    <hyperlink ref="G75" r:id="rId45" xr:uid="{87C16DC8-D3F9-43D4-BAFB-0B1EC7FBBD75}"/>
    <hyperlink ref="G76" r:id="rId46" xr:uid="{6A1CF0DA-0020-43F9-BE50-6026AA25E970}"/>
    <hyperlink ref="G77" r:id="rId47" xr:uid="{A8DC851B-09B8-4DF0-BF1B-2270AFB3CCCD}"/>
    <hyperlink ref="G82" r:id="rId48" xr:uid="{CA7B9601-0BE2-495F-9AD6-494FA1DCA5D9}"/>
    <hyperlink ref="G83" r:id="rId49" xr:uid="{CFD5E459-EC6A-49F1-BC8F-FD40E1F67958}"/>
    <hyperlink ref="G84" r:id="rId50" xr:uid="{FD7F7565-ED1E-4F2C-9A8E-948EC38DE72E}"/>
    <hyperlink ref="G85" r:id="rId51" xr:uid="{AA63E23C-65AA-403D-A9C2-F4C69536469B}"/>
    <hyperlink ref="G89" r:id="rId52" xr:uid="{E1FC6490-8976-487D-A5B9-6DCC11E588EE}"/>
    <hyperlink ref="G90" r:id="rId53" xr:uid="{E167BFDA-CCC4-4177-B265-B3AF29A540B7}"/>
    <hyperlink ref="G94" r:id="rId54" xr:uid="{44684BC8-406C-46DE-84C9-B641EE2433D6}"/>
    <hyperlink ref="G95" r:id="rId55" xr:uid="{D05E6D20-EE61-478D-BD41-858FFB852A4B}"/>
    <hyperlink ref="G100" r:id="rId56" xr:uid="{D81F528A-4DB3-4971-93CD-4E9A9FBF6836}"/>
    <hyperlink ref="G101" r:id="rId57" xr:uid="{3F0E59A6-0A45-47DB-9C3B-181D78DFB331}"/>
    <hyperlink ref="G102" r:id="rId58" xr:uid="{79670E50-3BD4-4EE8-8A52-C79383C50D44}"/>
    <hyperlink ref="G103" r:id="rId59" xr:uid="{78D7F030-31DE-47EF-9CE5-650B70A568DE}"/>
    <hyperlink ref="G106" r:id="rId60" xr:uid="{42F02F51-4A01-4731-B58C-4451E3B4E13E}"/>
    <hyperlink ref="G107" r:id="rId61" xr:uid="{488F5C53-542D-486E-948D-D5006DE2B292}"/>
    <hyperlink ref="G111" r:id="rId62" xr:uid="{7F2826E3-2A87-4ADF-B826-EAAF97841BF7}"/>
    <hyperlink ref="G112" r:id="rId63" xr:uid="{D8D31AE6-F7E4-4428-BA5E-C425A27D068F}"/>
    <hyperlink ref="G113" r:id="rId64" xr:uid="{325A48A9-D30B-41E2-AE4B-A783EF382A99}"/>
    <hyperlink ref="G114" r:id="rId65" xr:uid="{345C3B8A-1D4C-408C-ACB9-BF3F434FD30F}"/>
    <hyperlink ref="G115" r:id="rId66" xr:uid="{39050C49-4C4F-44DA-BF21-76D0AA9190E8}"/>
    <hyperlink ref="G116" r:id="rId67" xr:uid="{81A6D274-7B09-4638-AFC7-7569EAD5DCA1}"/>
    <hyperlink ref="G117" r:id="rId68" xr:uid="{6F14C1F1-F211-49E9-9CAC-83100DE5D5D1}"/>
    <hyperlink ref="G118" r:id="rId69" xr:uid="{80036DC4-9B2C-4F2B-BD90-0EB746C84D11}"/>
    <hyperlink ref="G119" r:id="rId70" xr:uid="{DC96195C-A09A-45D8-B417-2E5771B1417D}"/>
    <hyperlink ref="G121" r:id="rId71" xr:uid="{F1CB972C-82CD-4B44-A1CB-31DB760D0380}"/>
    <hyperlink ref="G122" r:id="rId72" xr:uid="{868EC680-0336-4E7E-9CC9-FB1D4B59E671}"/>
    <hyperlink ref="G123" r:id="rId73" xr:uid="{038F0F20-8AC1-4EA9-B526-C26298AF60FA}"/>
    <hyperlink ref="G125" r:id="rId74" xr:uid="{1EE40188-713A-4327-BF81-0BE9D11855CD}"/>
    <hyperlink ref="G126" r:id="rId75" xr:uid="{729B7443-F7B7-45C6-9356-A53A6267B0F6}"/>
    <hyperlink ref="G127" r:id="rId76" xr:uid="{EE1C1C1F-6BA5-487E-B0CC-C2C5CA69AD81}"/>
    <hyperlink ref="G128" r:id="rId77" xr:uid="{E8E27059-21A3-45D0-AE9D-FC009E50B0B3}"/>
    <hyperlink ref="G129" r:id="rId78" xr:uid="{57059239-A8B5-454A-B96F-9EB691855B67}"/>
    <hyperlink ref="G130" r:id="rId79" xr:uid="{D4926B7E-A707-4AA9-A88F-A68A932554C5}"/>
    <hyperlink ref="G131" r:id="rId80" xr:uid="{CD34B309-42AC-4FC7-B9E2-AB8E9E1E9245}"/>
    <hyperlink ref="G132" r:id="rId81" xr:uid="{4AD60A31-7607-4822-8C5A-9A610F655A1C}"/>
    <hyperlink ref="G135" r:id="rId82" xr:uid="{8D3C3754-4897-4793-B67D-630053A6355F}"/>
    <hyperlink ref="G133" r:id="rId83" xr:uid="{EF4CF1B1-793A-4028-BFC2-33891BF86774}"/>
    <hyperlink ref="G27" r:id="rId84" xr:uid="{B2AB6029-AC09-4330-B8C7-5942B33A6F2F}"/>
    <hyperlink ref="G29" r:id="rId85" xr:uid="{494F320B-DC95-4129-882A-317DF556912E}"/>
    <hyperlink ref="G17" r:id="rId86" xr:uid="{CE50848C-5573-4709-8E29-33032CA29AD0}"/>
    <hyperlink ref="G59" r:id="rId87" xr:uid="{72678E0F-ADB2-4CB5-8B09-FE8983275CF7}"/>
    <hyperlink ref="G60" r:id="rId88" xr:uid="{FFE1986B-830D-460D-95EF-11D50BB0B116}"/>
    <hyperlink ref="G61" r:id="rId89" xr:uid="{4F5D0E59-4FC0-4DFE-9278-EB5D76BCE1B9}"/>
    <hyperlink ref="G62" r:id="rId90" xr:uid="{A5A2C0EB-E2A7-4578-9122-D458B6BBFBE2}"/>
    <hyperlink ref="G32" r:id="rId91" xr:uid="{41C171C2-5A3B-4E04-860F-D25A1D98F278}"/>
    <hyperlink ref="G33" r:id="rId92" xr:uid="{584C9358-9426-4A40-B1D6-222ACFBC501D}"/>
    <hyperlink ref="G79" r:id="rId93" xr:uid="{153E53C8-F1ED-4C02-95D8-9C212AC90969}"/>
    <hyperlink ref="G81" r:id="rId94" xr:uid="{E0AFF31E-318B-4DA9-87F6-9D006CC6E5E0}"/>
    <hyperlink ref="G34" r:id="rId95" xr:uid="{7388D4F7-763F-4D7A-8A59-78EF1B6427B3}"/>
    <hyperlink ref="G35" r:id="rId96" xr:uid="{0E42444F-FAA1-458C-9978-5FE3EC911497}"/>
    <hyperlink ref="G36" r:id="rId97" xr:uid="{ED73FD31-DD67-41A0-B53B-557EAF41FF7D}"/>
    <hyperlink ref="G78" r:id="rId98" xr:uid="{7502DD3A-324F-45FF-BD27-901DD0E92EB4}"/>
    <hyperlink ref="G80" r:id="rId99" xr:uid="{8D771261-DDDE-431E-A1A6-3BD3E8DE5AF1}"/>
    <hyperlink ref="G124" r:id="rId100" xr:uid="{5EE6D627-3CF6-45EB-A18D-78E0D9B4390F}"/>
    <hyperlink ref="G6" r:id="rId101" xr:uid="{C73C72A8-F195-4567-8415-122E10FD6A0D}"/>
  </hyperlinks>
  <pageMargins left="0.7" right="0.7" top="0.75" bottom="0.75" header="0.3" footer="0.3"/>
  <pageSetup orientation="portrait" horizontalDpi="4294967293" verticalDpi="0" r:id="rId1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B2F55-BD1C-44C2-9DEA-6C012619C796}">
  <dimension ref="A1:B8"/>
  <sheetViews>
    <sheetView workbookViewId="0"/>
  </sheetViews>
  <sheetFormatPr defaultRowHeight="15" x14ac:dyDescent="0.25"/>
  <sheetData>
    <row r="1" spans="1:2" x14ac:dyDescent="0.25">
      <c r="A1" t="s">
        <v>253</v>
      </c>
    </row>
    <row r="2" spans="1:2" x14ac:dyDescent="0.25">
      <c r="B2" t="s">
        <v>254</v>
      </c>
    </row>
    <row r="3" spans="1:2" x14ac:dyDescent="0.25">
      <c r="B3" t="s">
        <v>255</v>
      </c>
    </row>
    <row r="4" spans="1:2" x14ac:dyDescent="0.25">
      <c r="B4" t="s">
        <v>256</v>
      </c>
    </row>
    <row r="5" spans="1:2" x14ac:dyDescent="0.25">
      <c r="B5" t="s">
        <v>257</v>
      </c>
    </row>
    <row r="6" spans="1:2" x14ac:dyDescent="0.25">
      <c r="B6" t="s">
        <v>258</v>
      </c>
    </row>
    <row r="7" spans="1:2" x14ac:dyDescent="0.25">
      <c r="B7" t="s">
        <v>259</v>
      </c>
    </row>
    <row r="8" spans="1:2" x14ac:dyDescent="0.25">
      <c r="B8" t="s">
        <v>260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AEA21-A8B9-45B9-821D-E34A680E2D92}">
  <sheetPr>
    <tabColor theme="0"/>
  </sheetPr>
  <dimension ref="A1:E117"/>
  <sheetViews>
    <sheetView workbookViewId="0">
      <selection activeCell="I43" sqref="I43"/>
    </sheetView>
  </sheetViews>
  <sheetFormatPr defaultRowHeight="15" x14ac:dyDescent="0.25"/>
  <cols>
    <col min="1" max="1" width="11.42578125" style="143" customWidth="1"/>
    <col min="2" max="2" width="11.42578125" style="135" customWidth="1"/>
    <col min="3" max="3" width="13.85546875" style="135" customWidth="1"/>
    <col min="4" max="4" width="9.140625" style="143"/>
    <col min="5" max="16384" width="9.140625" style="135"/>
  </cols>
  <sheetData>
    <row r="1" spans="1:5" ht="21" x14ac:dyDescent="0.35">
      <c r="A1" s="223" t="s">
        <v>1333</v>
      </c>
      <c r="B1" s="210"/>
    </row>
    <row r="4" spans="1:5" ht="15.75" thickBot="1" x14ac:dyDescent="0.3">
      <c r="A4" s="228" t="s">
        <v>1350</v>
      </c>
      <c r="B4" s="228" t="s">
        <v>1349</v>
      </c>
      <c r="C4" s="228" t="s">
        <v>1387</v>
      </c>
      <c r="D4" s="228" t="s">
        <v>0</v>
      </c>
    </row>
    <row r="5" spans="1:5" x14ac:dyDescent="0.25">
      <c r="A5" s="143" t="s">
        <v>1331</v>
      </c>
      <c r="B5" s="143"/>
      <c r="C5" s="135" t="s">
        <v>41</v>
      </c>
      <c r="D5" s="143" t="s">
        <v>1332</v>
      </c>
    </row>
    <row r="6" spans="1:5" x14ac:dyDescent="0.25">
      <c r="A6" s="143" t="s">
        <v>8</v>
      </c>
      <c r="B6" s="143"/>
      <c r="C6" s="135" t="s">
        <v>41</v>
      </c>
      <c r="D6" s="224" t="s">
        <v>40</v>
      </c>
    </row>
    <row r="7" spans="1:5" x14ac:dyDescent="0.25">
      <c r="B7" s="143" t="s">
        <v>1044</v>
      </c>
      <c r="C7" s="135" t="s">
        <v>41</v>
      </c>
      <c r="D7" s="224" t="s">
        <v>295</v>
      </c>
    </row>
    <row r="8" spans="1:5" x14ac:dyDescent="0.25">
      <c r="B8" s="143" t="s">
        <v>1342</v>
      </c>
      <c r="C8" s="135" t="s">
        <v>41</v>
      </c>
      <c r="D8" s="224" t="s">
        <v>779</v>
      </c>
    </row>
    <row r="9" spans="1:5" x14ac:dyDescent="0.25">
      <c r="B9" s="220" t="s">
        <v>1345</v>
      </c>
      <c r="C9" s="135" t="s">
        <v>41</v>
      </c>
      <c r="D9" s="224" t="s">
        <v>780</v>
      </c>
    </row>
    <row r="10" spans="1:5" x14ac:dyDescent="0.25">
      <c r="B10" s="220" t="s">
        <v>1376</v>
      </c>
      <c r="C10" s="135" t="s">
        <v>41</v>
      </c>
      <c r="D10" s="224" t="s">
        <v>781</v>
      </c>
    </row>
    <row r="11" spans="1:5" x14ac:dyDescent="0.25">
      <c r="A11" s="143" t="s">
        <v>9</v>
      </c>
      <c r="B11" s="143"/>
      <c r="C11" s="135" t="s">
        <v>41</v>
      </c>
      <c r="D11" s="143" t="s">
        <v>1330</v>
      </c>
    </row>
    <row r="12" spans="1:5" x14ac:dyDescent="0.25">
      <c r="A12" s="143" t="s">
        <v>103</v>
      </c>
      <c r="B12" s="143"/>
      <c r="C12" s="135" t="s">
        <v>41</v>
      </c>
      <c r="D12" s="143" t="s">
        <v>1329</v>
      </c>
    </row>
    <row r="13" spans="1:5" x14ac:dyDescent="0.25">
      <c r="B13" s="143" t="s">
        <v>1351</v>
      </c>
      <c r="C13" s="135" t="s">
        <v>41</v>
      </c>
      <c r="D13" s="143" t="s">
        <v>296</v>
      </c>
    </row>
    <row r="14" spans="1:5" x14ac:dyDescent="0.25">
      <c r="B14" s="143" t="s">
        <v>1352</v>
      </c>
      <c r="C14" s="135" t="s">
        <v>41</v>
      </c>
      <c r="D14" s="143" t="s">
        <v>769</v>
      </c>
    </row>
    <row r="15" spans="1:5" x14ac:dyDescent="0.25">
      <c r="B15" s="143" t="s">
        <v>1045</v>
      </c>
      <c r="C15" s="135" t="s">
        <v>41</v>
      </c>
      <c r="D15" s="143" t="s">
        <v>1373</v>
      </c>
      <c r="E15" s="135" t="s">
        <v>1374</v>
      </c>
    </row>
    <row r="16" spans="1:5" x14ac:dyDescent="0.25">
      <c r="B16" s="220" t="s">
        <v>1375</v>
      </c>
      <c r="C16" s="135" t="s">
        <v>41</v>
      </c>
      <c r="D16" s="152" t="s">
        <v>305</v>
      </c>
    </row>
    <row r="17" spans="1:4" ht="16.5" customHeight="1" x14ac:dyDescent="0.25">
      <c r="A17" s="143" t="s">
        <v>59</v>
      </c>
      <c r="B17" s="143"/>
      <c r="C17" s="135" t="s">
        <v>52</v>
      </c>
      <c r="D17" s="143" t="s">
        <v>56</v>
      </c>
    </row>
    <row r="18" spans="1:4" x14ac:dyDescent="0.25">
      <c r="A18" s="143" t="s">
        <v>108</v>
      </c>
      <c r="B18" s="143"/>
      <c r="C18" s="135" t="s">
        <v>52</v>
      </c>
      <c r="D18" s="143" t="s">
        <v>115</v>
      </c>
    </row>
    <row r="19" spans="1:4" x14ac:dyDescent="0.25">
      <c r="A19" s="143" t="s">
        <v>109</v>
      </c>
      <c r="B19" s="143"/>
      <c r="C19" s="135" t="s">
        <v>52</v>
      </c>
      <c r="D19" s="143" t="s">
        <v>116</v>
      </c>
    </row>
    <row r="20" spans="1:4" x14ac:dyDescent="0.25">
      <c r="A20" s="143" t="s">
        <v>45</v>
      </c>
      <c r="B20" s="143"/>
      <c r="C20" s="135" t="s">
        <v>46</v>
      </c>
      <c r="D20" s="143" t="s">
        <v>1328</v>
      </c>
    </row>
    <row r="21" spans="1:4" x14ac:dyDescent="0.25">
      <c r="A21" s="143" t="s">
        <v>48</v>
      </c>
      <c r="B21" s="143"/>
      <c r="C21" s="135" t="s">
        <v>46</v>
      </c>
      <c r="D21" s="143" t="s">
        <v>1327</v>
      </c>
    </row>
    <row r="22" spans="1:4" x14ac:dyDescent="0.25">
      <c r="A22" s="143" t="s">
        <v>111</v>
      </c>
      <c r="B22" s="143"/>
      <c r="C22" s="135" t="s">
        <v>46</v>
      </c>
      <c r="D22" s="143" t="s">
        <v>118</v>
      </c>
    </row>
    <row r="23" spans="1:4" x14ac:dyDescent="0.25">
      <c r="A23" s="143" t="s">
        <v>189</v>
      </c>
      <c r="B23" s="143"/>
      <c r="C23" s="135" t="s">
        <v>46</v>
      </c>
      <c r="D23" s="143" t="s">
        <v>188</v>
      </c>
    </row>
    <row r="24" spans="1:4" x14ac:dyDescent="0.25">
      <c r="A24" s="143" t="s">
        <v>185</v>
      </c>
      <c r="B24" s="143"/>
      <c r="C24" s="135" t="s">
        <v>46</v>
      </c>
      <c r="D24" s="143" t="s">
        <v>190</v>
      </c>
    </row>
    <row r="25" spans="1:4" x14ac:dyDescent="0.25">
      <c r="B25" s="135" t="s">
        <v>1071</v>
      </c>
      <c r="C25" s="135" t="s">
        <v>46</v>
      </c>
      <c r="D25" s="221" t="s">
        <v>777</v>
      </c>
    </row>
    <row r="26" spans="1:4" x14ac:dyDescent="0.25">
      <c r="B26" s="135" t="s">
        <v>1076</v>
      </c>
      <c r="C26" s="135" t="s">
        <v>46</v>
      </c>
      <c r="D26" s="152" t="s">
        <v>778</v>
      </c>
    </row>
    <row r="27" spans="1:4" x14ac:dyDescent="0.25">
      <c r="B27" s="135" t="s">
        <v>1348</v>
      </c>
      <c r="C27" s="135" t="s">
        <v>46</v>
      </c>
      <c r="D27" s="222" t="s">
        <v>303</v>
      </c>
    </row>
    <row r="30" spans="1:4" x14ac:dyDescent="0.25">
      <c r="B30" s="143"/>
    </row>
    <row r="31" spans="1:4" x14ac:dyDescent="0.25">
      <c r="B31" s="143"/>
    </row>
    <row r="32" spans="1:4" x14ac:dyDescent="0.25">
      <c r="B32" s="143"/>
    </row>
    <row r="33" spans="1:4" ht="21" x14ac:dyDescent="0.35">
      <c r="A33" s="211" t="s">
        <v>1367</v>
      </c>
      <c r="B33" s="211"/>
    </row>
    <row r="36" spans="1:4" ht="15.75" thickBot="1" x14ac:dyDescent="0.3">
      <c r="A36" s="228" t="s">
        <v>1350</v>
      </c>
      <c r="B36" s="228" t="s">
        <v>1349</v>
      </c>
      <c r="C36" s="228" t="s">
        <v>1387</v>
      </c>
      <c r="D36" s="228" t="s">
        <v>0</v>
      </c>
    </row>
    <row r="37" spans="1:4" x14ac:dyDescent="0.25">
      <c r="A37" s="143" t="s">
        <v>132</v>
      </c>
      <c r="B37" s="143"/>
      <c r="C37" s="135" t="s">
        <v>131</v>
      </c>
      <c r="D37" s="143" t="s">
        <v>130</v>
      </c>
    </row>
    <row r="38" spans="1:4" x14ac:dyDescent="0.25">
      <c r="A38" s="143" t="s">
        <v>203</v>
      </c>
      <c r="B38" s="143"/>
      <c r="C38" s="135" t="s">
        <v>131</v>
      </c>
      <c r="D38" s="143" t="s">
        <v>202</v>
      </c>
    </row>
    <row r="39" spans="1:4" x14ac:dyDescent="0.25">
      <c r="A39" s="143" t="s">
        <v>122</v>
      </c>
      <c r="B39" s="143"/>
      <c r="C39" s="135" t="s">
        <v>126</v>
      </c>
      <c r="D39" s="143" t="s">
        <v>121</v>
      </c>
    </row>
    <row r="40" spans="1:4" x14ac:dyDescent="0.25">
      <c r="B40" s="135" t="s">
        <v>1364</v>
      </c>
      <c r="C40" s="220" t="s">
        <v>126</v>
      </c>
      <c r="D40" s="220" t="s">
        <v>997</v>
      </c>
    </row>
    <row r="41" spans="1:4" x14ac:dyDescent="0.25">
      <c r="A41" s="143" t="s">
        <v>123</v>
      </c>
      <c r="B41" s="143"/>
      <c r="C41" s="135" t="s">
        <v>126</v>
      </c>
      <c r="D41" s="143" t="s">
        <v>127</v>
      </c>
    </row>
    <row r="42" spans="1:4" x14ac:dyDescent="0.25">
      <c r="B42" s="135" t="s">
        <v>1363</v>
      </c>
      <c r="C42" s="220" t="s">
        <v>126</v>
      </c>
      <c r="D42" s="220" t="s">
        <v>880</v>
      </c>
    </row>
    <row r="43" spans="1:4" x14ac:dyDescent="0.25">
      <c r="A43" s="143" t="s">
        <v>125</v>
      </c>
      <c r="B43" s="143"/>
      <c r="C43" s="135" t="s">
        <v>126</v>
      </c>
      <c r="D43" s="143" t="s">
        <v>129</v>
      </c>
    </row>
    <row r="44" spans="1:4" x14ac:dyDescent="0.25">
      <c r="A44" s="143" t="s">
        <v>199</v>
      </c>
      <c r="B44" s="143"/>
      <c r="C44" s="135" t="s">
        <v>126</v>
      </c>
      <c r="D44" s="143" t="s">
        <v>201</v>
      </c>
    </row>
    <row r="45" spans="1:4" x14ac:dyDescent="0.25">
      <c r="B45" s="143" t="s">
        <v>1356</v>
      </c>
      <c r="C45" s="135" t="s">
        <v>126</v>
      </c>
      <c r="D45" s="220" t="s">
        <v>874</v>
      </c>
    </row>
    <row r="46" spans="1:4" x14ac:dyDescent="0.25">
      <c r="A46" s="143" t="s">
        <v>200</v>
      </c>
      <c r="B46" s="143"/>
      <c r="C46" s="135" t="s">
        <v>126</v>
      </c>
      <c r="D46" s="143" t="s">
        <v>999</v>
      </c>
    </row>
    <row r="47" spans="1:4" x14ac:dyDescent="0.25">
      <c r="B47" s="135" t="s">
        <v>1001</v>
      </c>
      <c r="C47" s="135" t="s">
        <v>126</v>
      </c>
      <c r="D47" s="152" t="s">
        <v>772</v>
      </c>
    </row>
    <row r="48" spans="1:4" x14ac:dyDescent="0.25">
      <c r="B48" s="135" t="s">
        <v>1002</v>
      </c>
      <c r="C48" s="135" t="s">
        <v>126</v>
      </c>
      <c r="D48" s="152" t="s">
        <v>773</v>
      </c>
    </row>
    <row r="49" spans="1:4" x14ac:dyDescent="0.25">
      <c r="B49" s="135" t="s">
        <v>1354</v>
      </c>
      <c r="C49" s="135" t="s">
        <v>1353</v>
      </c>
      <c r="D49" s="143" t="s">
        <v>861</v>
      </c>
    </row>
    <row r="50" spans="1:4" x14ac:dyDescent="0.25">
      <c r="B50" s="135" t="s">
        <v>1368</v>
      </c>
      <c r="C50" s="135" t="s">
        <v>71</v>
      </c>
      <c r="D50" s="152" t="s">
        <v>867</v>
      </c>
    </row>
    <row r="51" spans="1:4" x14ac:dyDescent="0.25">
      <c r="B51" s="135" t="s">
        <v>1370</v>
      </c>
      <c r="C51" s="135" t="s">
        <v>71</v>
      </c>
      <c r="D51" s="143" t="s">
        <v>995</v>
      </c>
    </row>
    <row r="52" spans="1:4" x14ac:dyDescent="0.25">
      <c r="B52" s="135" t="s">
        <v>1371</v>
      </c>
      <c r="C52" s="135" t="s">
        <v>71</v>
      </c>
      <c r="D52" s="220" t="s">
        <v>782</v>
      </c>
    </row>
    <row r="53" spans="1:4" x14ac:dyDescent="0.25">
      <c r="B53" s="135" t="s">
        <v>1372</v>
      </c>
      <c r="C53" s="135" t="s">
        <v>71</v>
      </c>
      <c r="D53" s="220" t="s">
        <v>1369</v>
      </c>
    </row>
    <row r="54" spans="1:4" x14ac:dyDescent="0.25">
      <c r="B54" s="135" t="s">
        <v>1380</v>
      </c>
      <c r="C54" s="135" t="s">
        <v>266</v>
      </c>
      <c r="D54" s="143" t="s">
        <v>770</v>
      </c>
    </row>
    <row r="55" spans="1:4" x14ac:dyDescent="0.25">
      <c r="B55" s="135" t="s">
        <v>1066</v>
      </c>
      <c r="C55" s="135" t="s">
        <v>266</v>
      </c>
      <c r="D55" s="220" t="s">
        <v>1315</v>
      </c>
    </row>
    <row r="56" spans="1:4" x14ac:dyDescent="0.25">
      <c r="D56" s="220"/>
    </row>
    <row r="57" spans="1:4" x14ac:dyDescent="0.25">
      <c r="D57" s="220"/>
    </row>
    <row r="58" spans="1:4" x14ac:dyDescent="0.25">
      <c r="D58" s="220"/>
    </row>
    <row r="59" spans="1:4" x14ac:dyDescent="0.25">
      <c r="D59" s="220"/>
    </row>
    <row r="60" spans="1:4" x14ac:dyDescent="0.25">
      <c r="D60" s="220"/>
    </row>
    <row r="61" spans="1:4" x14ac:dyDescent="0.25">
      <c r="D61" s="220"/>
    </row>
    <row r="62" spans="1:4" x14ac:dyDescent="0.25">
      <c r="D62" s="220"/>
    </row>
    <row r="64" spans="1:4" ht="21" x14ac:dyDescent="0.35">
      <c r="A64" s="223" t="s">
        <v>1406</v>
      </c>
      <c r="B64" s="210"/>
    </row>
    <row r="67" spans="1:4" ht="15.75" thickBot="1" x14ac:dyDescent="0.3">
      <c r="A67" s="228" t="s">
        <v>1350</v>
      </c>
      <c r="B67" s="228" t="s">
        <v>1349</v>
      </c>
      <c r="C67" s="228" t="s">
        <v>1387</v>
      </c>
      <c r="D67" s="228" t="s">
        <v>0</v>
      </c>
    </row>
    <row r="68" spans="1:4" x14ac:dyDescent="0.25">
      <c r="A68" s="143" t="s">
        <v>50</v>
      </c>
      <c r="B68" s="143"/>
      <c r="C68" s="135" t="s">
        <v>46</v>
      </c>
      <c r="D68" s="143" t="s">
        <v>49</v>
      </c>
    </row>
    <row r="69" spans="1:4" x14ac:dyDescent="0.25">
      <c r="A69" s="143" t="s">
        <v>107</v>
      </c>
      <c r="B69" s="143"/>
      <c r="C69" s="135" t="s">
        <v>46</v>
      </c>
      <c r="D69" s="143" t="s">
        <v>114</v>
      </c>
    </row>
    <row r="70" spans="1:4" x14ac:dyDescent="0.25">
      <c r="A70" s="143" t="s">
        <v>110</v>
      </c>
      <c r="B70" s="143"/>
      <c r="C70" s="135" t="s">
        <v>46</v>
      </c>
      <c r="D70" s="143" t="s">
        <v>117</v>
      </c>
    </row>
    <row r="71" spans="1:4" x14ac:dyDescent="0.25">
      <c r="A71" s="143" t="s">
        <v>182</v>
      </c>
      <c r="B71" s="143"/>
      <c r="C71" s="135" t="s">
        <v>46</v>
      </c>
      <c r="D71" s="143" t="s">
        <v>1326</v>
      </c>
    </row>
    <row r="72" spans="1:4" x14ac:dyDescent="0.25">
      <c r="A72" s="143" t="s">
        <v>183</v>
      </c>
      <c r="B72" s="143"/>
      <c r="C72" s="135" t="s">
        <v>46</v>
      </c>
      <c r="D72" s="143" t="s">
        <v>187</v>
      </c>
    </row>
    <row r="73" spans="1:4" x14ac:dyDescent="0.25">
      <c r="A73" s="143" t="s">
        <v>184</v>
      </c>
      <c r="B73" s="143"/>
      <c r="C73" s="135" t="s">
        <v>46</v>
      </c>
      <c r="D73" s="143" t="s">
        <v>1070</v>
      </c>
    </row>
    <row r="74" spans="1:4" x14ac:dyDescent="0.25">
      <c r="B74" s="135" t="s">
        <v>1347</v>
      </c>
      <c r="C74" s="135" t="s">
        <v>46</v>
      </c>
      <c r="D74" s="225" t="s">
        <v>302</v>
      </c>
    </row>
    <row r="75" spans="1:4" x14ac:dyDescent="0.25">
      <c r="B75" s="135" t="s">
        <v>1069</v>
      </c>
      <c r="C75" s="135" t="s">
        <v>46</v>
      </c>
      <c r="D75" s="225" t="s">
        <v>1384</v>
      </c>
    </row>
    <row r="76" spans="1:4" x14ac:dyDescent="0.25">
      <c r="B76" s="135" t="s">
        <v>1385</v>
      </c>
      <c r="C76" s="135" t="s">
        <v>46</v>
      </c>
      <c r="D76" s="225" t="s">
        <v>818</v>
      </c>
    </row>
    <row r="77" spans="1:4" x14ac:dyDescent="0.25">
      <c r="B77" s="135" t="s">
        <v>1386</v>
      </c>
      <c r="C77" s="135" t="s">
        <v>46</v>
      </c>
      <c r="D77" s="225" t="s">
        <v>820</v>
      </c>
    </row>
    <row r="79" spans="1:4" x14ac:dyDescent="0.25">
      <c r="A79" s="143" t="s">
        <v>70</v>
      </c>
      <c r="B79" s="143"/>
      <c r="C79" s="135" t="s">
        <v>71</v>
      </c>
      <c r="D79" s="224" t="s">
        <v>69</v>
      </c>
    </row>
    <row r="80" spans="1:4" x14ac:dyDescent="0.25">
      <c r="A80" s="143" t="s">
        <v>73</v>
      </c>
      <c r="B80" s="143"/>
      <c r="C80" s="135" t="s">
        <v>71</v>
      </c>
      <c r="D80" s="224" t="s">
        <v>72</v>
      </c>
    </row>
    <row r="81" spans="1:4" x14ac:dyDescent="0.25">
      <c r="A81" s="143" t="s">
        <v>76</v>
      </c>
      <c r="B81" s="143"/>
      <c r="C81" s="135" t="s">
        <v>71</v>
      </c>
      <c r="D81" s="224" t="s">
        <v>74</v>
      </c>
    </row>
    <row r="82" spans="1:4" x14ac:dyDescent="0.25">
      <c r="A82" s="143" t="s">
        <v>77</v>
      </c>
      <c r="B82" s="143"/>
      <c r="C82" s="135" t="s">
        <v>71</v>
      </c>
      <c r="D82" s="224" t="s">
        <v>75</v>
      </c>
    </row>
    <row r="83" spans="1:4" x14ac:dyDescent="0.25">
      <c r="A83" s="143" t="s">
        <v>124</v>
      </c>
      <c r="B83" s="143"/>
      <c r="C83" s="135" t="s">
        <v>71</v>
      </c>
      <c r="D83" s="226" t="s">
        <v>128</v>
      </c>
    </row>
    <row r="85" spans="1:4" x14ac:dyDescent="0.25">
      <c r="A85" s="143" t="s">
        <v>15</v>
      </c>
      <c r="B85" s="143"/>
      <c r="C85" s="135" t="s">
        <v>25</v>
      </c>
      <c r="D85" s="224" t="s">
        <v>6</v>
      </c>
    </row>
    <row r="86" spans="1:4" x14ac:dyDescent="0.25">
      <c r="A86" s="143" t="s">
        <v>10</v>
      </c>
      <c r="B86" s="143"/>
      <c r="C86" s="135" t="s">
        <v>25</v>
      </c>
      <c r="D86" s="224" t="s">
        <v>43</v>
      </c>
    </row>
    <row r="87" spans="1:4" x14ac:dyDescent="0.25">
      <c r="A87" s="143" t="s">
        <v>102</v>
      </c>
      <c r="B87" s="143"/>
      <c r="C87" s="135" t="s">
        <v>25</v>
      </c>
      <c r="D87" s="224" t="s">
        <v>105</v>
      </c>
    </row>
    <row r="88" spans="1:4" x14ac:dyDescent="0.25">
      <c r="A88" s="143" t="s">
        <v>179</v>
      </c>
      <c r="B88" s="143"/>
      <c r="C88" s="135" t="s">
        <v>25</v>
      </c>
      <c r="D88" s="224" t="s">
        <v>181</v>
      </c>
    </row>
    <row r="89" spans="1:4" x14ac:dyDescent="0.25">
      <c r="B89" s="135" t="s">
        <v>1338</v>
      </c>
      <c r="C89" s="220" t="s">
        <v>25</v>
      </c>
      <c r="D89" s="224" t="s">
        <v>288</v>
      </c>
    </row>
    <row r="90" spans="1:4" x14ac:dyDescent="0.25">
      <c r="B90" s="135" t="s">
        <v>1339</v>
      </c>
      <c r="C90" s="220" t="s">
        <v>25</v>
      </c>
      <c r="D90" s="143" t="s">
        <v>767</v>
      </c>
    </row>
    <row r="91" spans="1:4" x14ac:dyDescent="0.25">
      <c r="B91" s="135" t="s">
        <v>1340</v>
      </c>
      <c r="C91" s="220" t="s">
        <v>25</v>
      </c>
      <c r="D91" s="143" t="s">
        <v>768</v>
      </c>
    </row>
    <row r="92" spans="1:4" x14ac:dyDescent="0.25">
      <c r="B92" s="220" t="s">
        <v>1354</v>
      </c>
      <c r="C92" s="220" t="s">
        <v>25</v>
      </c>
      <c r="D92" s="152" t="s">
        <v>862</v>
      </c>
    </row>
    <row r="93" spans="1:4" x14ac:dyDescent="0.25">
      <c r="B93" s="220" t="s">
        <v>1355</v>
      </c>
      <c r="C93" s="220" t="s">
        <v>25</v>
      </c>
      <c r="D93" s="152" t="s">
        <v>863</v>
      </c>
    </row>
    <row r="94" spans="1:4" x14ac:dyDescent="0.25">
      <c r="C94" s="220"/>
    </row>
    <row r="95" spans="1:4" x14ac:dyDescent="0.25">
      <c r="A95" s="143" t="s">
        <v>204</v>
      </c>
      <c r="B95" s="143"/>
      <c r="C95" s="135" t="s">
        <v>1064</v>
      </c>
      <c r="D95" s="224" t="s">
        <v>207</v>
      </c>
    </row>
    <row r="96" spans="1:4" x14ac:dyDescent="0.25">
      <c r="A96" s="143" t="s">
        <v>205</v>
      </c>
      <c r="B96" s="143"/>
      <c r="C96" s="135" t="s">
        <v>1064</v>
      </c>
      <c r="D96" s="224" t="s">
        <v>208</v>
      </c>
    </row>
    <row r="97" spans="1:4" x14ac:dyDescent="0.25">
      <c r="A97" s="143" t="s">
        <v>206</v>
      </c>
      <c r="B97" s="143"/>
      <c r="C97" s="135" t="s">
        <v>1064</v>
      </c>
      <c r="D97" s="224" t="s">
        <v>209</v>
      </c>
    </row>
    <row r="98" spans="1:4" x14ac:dyDescent="0.25">
      <c r="B98" s="135" t="s">
        <v>1336</v>
      </c>
      <c r="C98" s="135" t="s">
        <v>1064</v>
      </c>
      <c r="D98" s="143" t="s">
        <v>286</v>
      </c>
    </row>
    <row r="99" spans="1:4" x14ac:dyDescent="0.25">
      <c r="B99" s="135" t="s">
        <v>994</v>
      </c>
      <c r="C99" s="135" t="s">
        <v>1064</v>
      </c>
      <c r="D99" s="143" t="s">
        <v>774</v>
      </c>
    </row>
    <row r="101" spans="1:4" x14ac:dyDescent="0.25">
      <c r="B101" s="135" t="s">
        <v>1341</v>
      </c>
      <c r="C101" s="220" t="s">
        <v>126</v>
      </c>
      <c r="D101" s="227" t="s">
        <v>289</v>
      </c>
    </row>
    <row r="102" spans="1:4" x14ac:dyDescent="0.25">
      <c r="B102" s="135" t="s">
        <v>1357</v>
      </c>
      <c r="C102" s="220" t="s">
        <v>126</v>
      </c>
      <c r="D102" s="220" t="s">
        <v>872</v>
      </c>
    </row>
    <row r="103" spans="1:4" x14ac:dyDescent="0.25">
      <c r="B103" s="135" t="s">
        <v>1358</v>
      </c>
      <c r="C103" s="220" t="s">
        <v>126</v>
      </c>
      <c r="D103" s="220" t="s">
        <v>873</v>
      </c>
    </row>
    <row r="104" spans="1:4" x14ac:dyDescent="0.25">
      <c r="B104" s="135" t="s">
        <v>1359</v>
      </c>
      <c r="C104" s="220" t="s">
        <v>126</v>
      </c>
      <c r="D104" s="220" t="s">
        <v>875</v>
      </c>
    </row>
    <row r="105" spans="1:4" x14ac:dyDescent="0.25">
      <c r="B105" s="135" t="s">
        <v>1360</v>
      </c>
      <c r="C105" s="220" t="s">
        <v>126</v>
      </c>
      <c r="D105" s="220" t="s">
        <v>876</v>
      </c>
    </row>
    <row r="106" spans="1:4" x14ac:dyDescent="0.25">
      <c r="B106" s="135" t="s">
        <v>1361</v>
      </c>
      <c r="C106" s="220" t="s">
        <v>126</v>
      </c>
      <c r="D106" s="220" t="s">
        <v>877</v>
      </c>
    </row>
    <row r="107" spans="1:4" x14ac:dyDescent="0.25">
      <c r="B107" s="135" t="s">
        <v>1362</v>
      </c>
      <c r="C107" s="220" t="s">
        <v>126</v>
      </c>
      <c r="D107" s="220" t="s">
        <v>879</v>
      </c>
    </row>
    <row r="108" spans="1:4" x14ac:dyDescent="0.25">
      <c r="B108" s="135" t="s">
        <v>1366</v>
      </c>
      <c r="C108" s="220" t="s">
        <v>126</v>
      </c>
      <c r="D108" s="220" t="s">
        <v>883</v>
      </c>
    </row>
    <row r="109" spans="1:4" x14ac:dyDescent="0.25">
      <c r="B109" s="135" t="s">
        <v>1365</v>
      </c>
      <c r="C109" s="220" t="s">
        <v>126</v>
      </c>
      <c r="D109" s="220" t="s">
        <v>881</v>
      </c>
    </row>
    <row r="111" spans="1:4" x14ac:dyDescent="0.25">
      <c r="B111" s="135" t="s">
        <v>1377</v>
      </c>
      <c r="C111" s="135" t="s">
        <v>266</v>
      </c>
      <c r="D111" s="143" t="s">
        <v>285</v>
      </c>
    </row>
    <row r="112" spans="1:4" x14ac:dyDescent="0.25">
      <c r="B112" s="135" t="s">
        <v>1378</v>
      </c>
      <c r="C112" s="135" t="s">
        <v>266</v>
      </c>
      <c r="D112" s="220" t="s">
        <v>859</v>
      </c>
    </row>
    <row r="113" spans="2:4" x14ac:dyDescent="0.25">
      <c r="B113" s="135" t="s">
        <v>1379</v>
      </c>
      <c r="C113" s="135" t="s">
        <v>266</v>
      </c>
      <c r="D113" s="220" t="s">
        <v>814</v>
      </c>
    </row>
    <row r="114" spans="2:4" x14ac:dyDescent="0.25">
      <c r="B114" s="135" t="s">
        <v>1381</v>
      </c>
      <c r="C114" s="135" t="s">
        <v>266</v>
      </c>
      <c r="D114" s="220" t="s">
        <v>990</v>
      </c>
    </row>
    <row r="115" spans="2:4" x14ac:dyDescent="0.25">
      <c r="B115" s="135" t="s">
        <v>1382</v>
      </c>
      <c r="C115" s="135" t="s">
        <v>266</v>
      </c>
      <c r="D115" s="220" t="s">
        <v>991</v>
      </c>
    </row>
    <row r="116" spans="2:4" x14ac:dyDescent="0.25">
      <c r="B116" s="135" t="s">
        <v>1383</v>
      </c>
      <c r="C116" s="135" t="s">
        <v>266</v>
      </c>
      <c r="D116" s="220" t="s">
        <v>771</v>
      </c>
    </row>
    <row r="117" spans="2:4" x14ac:dyDescent="0.25">
      <c r="B117" s="135" t="s">
        <v>1006</v>
      </c>
      <c r="C117" s="135" t="s">
        <v>266</v>
      </c>
      <c r="D117" s="152" t="s">
        <v>300</v>
      </c>
    </row>
  </sheetData>
  <pageMargins left="0.7" right="0.7" top="0.75" bottom="0.75" header="0.3" footer="0.3"/>
  <pageSetup orientation="portrait" horizontalDpi="4294967293"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DE0E5-C9E8-4868-895A-E2833B3B3ACB}">
  <sheetPr>
    <tabColor theme="0"/>
  </sheetPr>
  <dimension ref="A1:F51"/>
  <sheetViews>
    <sheetView workbookViewId="0">
      <selection activeCell="D2" sqref="D2"/>
    </sheetView>
  </sheetViews>
  <sheetFormatPr defaultRowHeight="15" x14ac:dyDescent="0.25"/>
  <cols>
    <col min="1" max="1" width="13.28515625" customWidth="1"/>
    <col min="2" max="2" width="30.5703125" customWidth="1"/>
    <col min="3" max="3" width="16.5703125" bestFit="1" customWidth="1"/>
    <col min="4" max="4" width="15.28515625" customWidth="1"/>
    <col min="5" max="5" width="50.140625" customWidth="1"/>
    <col min="6" max="6" width="66.28515625" customWidth="1"/>
  </cols>
  <sheetData>
    <row r="1" spans="1:6" x14ac:dyDescent="0.25">
      <c r="A1" t="s">
        <v>1393</v>
      </c>
    </row>
    <row r="2" spans="1:6" x14ac:dyDescent="0.25">
      <c r="A2" s="140" t="s">
        <v>1391</v>
      </c>
      <c r="B2" s="140" t="s">
        <v>1392</v>
      </c>
      <c r="C2" s="140" t="s">
        <v>1399</v>
      </c>
      <c r="D2" s="140" t="s">
        <v>1396</v>
      </c>
      <c r="E2" s="140" t="s">
        <v>1395</v>
      </c>
      <c r="F2" s="140" t="s">
        <v>1398</v>
      </c>
    </row>
    <row r="3" spans="1:6" x14ac:dyDescent="0.25">
      <c r="A3" s="140"/>
      <c r="B3" s="140"/>
      <c r="C3" s="140"/>
      <c r="D3" s="140"/>
      <c r="E3" s="140"/>
      <c r="F3" s="140"/>
    </row>
    <row r="4" spans="1:6" x14ac:dyDescent="0.25">
      <c r="A4" s="140"/>
      <c r="B4" s="140"/>
      <c r="C4" s="140"/>
      <c r="D4" s="140"/>
      <c r="E4" s="140"/>
      <c r="F4" s="140"/>
    </row>
    <row r="5" spans="1:6" x14ac:dyDescent="0.25">
      <c r="A5" s="140"/>
      <c r="B5" s="140"/>
      <c r="C5" s="140"/>
      <c r="D5" s="140"/>
      <c r="E5" s="140"/>
      <c r="F5" s="140"/>
    </row>
    <row r="6" spans="1:6" x14ac:dyDescent="0.25">
      <c r="A6" s="140"/>
      <c r="B6" s="140"/>
      <c r="C6" s="140"/>
      <c r="D6" s="140"/>
      <c r="E6" s="140"/>
      <c r="F6" s="140"/>
    </row>
    <row r="7" spans="1:6" x14ac:dyDescent="0.25">
      <c r="A7" s="140"/>
      <c r="B7" s="140"/>
      <c r="C7" s="140"/>
      <c r="D7" s="140"/>
      <c r="E7" s="140"/>
      <c r="F7" s="140"/>
    </row>
    <row r="8" spans="1:6" x14ac:dyDescent="0.25">
      <c r="A8" s="140"/>
      <c r="B8" s="140"/>
      <c r="C8" s="140"/>
      <c r="D8" s="140"/>
      <c r="E8" s="140"/>
      <c r="F8" s="140"/>
    </row>
    <row r="9" spans="1:6" x14ac:dyDescent="0.25">
      <c r="A9" s="140"/>
      <c r="B9" s="140"/>
      <c r="C9" s="140"/>
      <c r="D9" s="140"/>
      <c r="E9" s="140"/>
      <c r="F9" s="140"/>
    </row>
    <row r="10" spans="1:6" x14ac:dyDescent="0.25">
      <c r="A10" s="140"/>
      <c r="B10" s="140"/>
      <c r="C10" s="140"/>
      <c r="D10" s="140"/>
      <c r="E10" s="140"/>
      <c r="F10" s="140"/>
    </row>
    <row r="11" spans="1:6" x14ac:dyDescent="0.25">
      <c r="A11" s="140"/>
      <c r="B11" s="140"/>
      <c r="C11" s="140"/>
      <c r="D11" s="140"/>
      <c r="E11" s="140"/>
      <c r="F11" s="140"/>
    </row>
    <row r="12" spans="1:6" x14ac:dyDescent="0.25">
      <c r="A12" s="140"/>
      <c r="B12" s="140"/>
      <c r="C12" s="140"/>
      <c r="D12" s="140"/>
      <c r="E12" s="140"/>
      <c r="F12" s="140"/>
    </row>
    <row r="13" spans="1:6" x14ac:dyDescent="0.25">
      <c r="A13" s="140"/>
      <c r="B13" s="140"/>
      <c r="C13" s="140"/>
      <c r="D13" s="140"/>
      <c r="E13" s="140"/>
      <c r="F13" s="140"/>
    </row>
    <row r="14" spans="1:6" x14ac:dyDescent="0.25">
      <c r="A14" s="140"/>
      <c r="B14" s="140"/>
      <c r="C14" s="140"/>
      <c r="D14" s="140"/>
      <c r="E14" s="140"/>
      <c r="F14" s="140"/>
    </row>
    <row r="15" spans="1:6" x14ac:dyDescent="0.25">
      <c r="A15" s="140"/>
      <c r="B15" s="140"/>
      <c r="C15" s="140"/>
      <c r="D15" s="140"/>
      <c r="E15" s="140"/>
      <c r="F15" s="140"/>
    </row>
    <row r="16" spans="1:6" x14ac:dyDescent="0.25">
      <c r="A16" s="140"/>
      <c r="B16" s="140"/>
      <c r="C16" s="140"/>
      <c r="D16" s="140"/>
      <c r="E16" s="140"/>
      <c r="F16" s="140"/>
    </row>
    <row r="17" spans="1:6" x14ac:dyDescent="0.25">
      <c r="A17" s="140"/>
      <c r="B17" s="140"/>
      <c r="C17" s="140"/>
      <c r="D17" s="140"/>
      <c r="E17" s="140"/>
      <c r="F17" s="140"/>
    </row>
    <row r="18" spans="1:6" x14ac:dyDescent="0.25">
      <c r="A18" s="140"/>
      <c r="B18" s="140"/>
      <c r="C18" s="140"/>
      <c r="D18" s="140"/>
      <c r="E18" s="140"/>
      <c r="F18" s="140"/>
    </row>
    <row r="19" spans="1:6" x14ac:dyDescent="0.25">
      <c r="A19" s="140"/>
      <c r="B19" s="140"/>
      <c r="C19" s="140"/>
      <c r="D19" s="140"/>
      <c r="E19" s="140"/>
      <c r="F19" s="140"/>
    </row>
    <row r="20" spans="1:6" x14ac:dyDescent="0.25">
      <c r="A20" s="140"/>
      <c r="B20" s="140"/>
      <c r="C20" s="140"/>
      <c r="D20" s="140"/>
      <c r="E20" s="140"/>
      <c r="F20" s="140"/>
    </row>
    <row r="21" spans="1:6" x14ac:dyDescent="0.25">
      <c r="A21" s="140"/>
      <c r="B21" s="140"/>
      <c r="C21" s="140"/>
      <c r="D21" s="140"/>
      <c r="E21" s="140"/>
      <c r="F21" s="140"/>
    </row>
    <row r="22" spans="1:6" x14ac:dyDescent="0.25">
      <c r="A22" s="140"/>
      <c r="B22" s="140"/>
      <c r="C22" s="140"/>
      <c r="D22" s="140"/>
      <c r="E22" s="140"/>
      <c r="F22" s="140"/>
    </row>
    <row r="23" spans="1:6" x14ac:dyDescent="0.25">
      <c r="A23" s="140"/>
      <c r="B23" s="140"/>
      <c r="C23" s="140"/>
      <c r="D23" s="140"/>
      <c r="E23" s="140"/>
      <c r="F23" s="140"/>
    </row>
    <row r="24" spans="1:6" s="135" customFormat="1" x14ac:dyDescent="0.25">
      <c r="A24" s="143"/>
      <c r="B24" s="143"/>
      <c r="C24" s="143"/>
      <c r="D24" s="143"/>
      <c r="E24" s="143"/>
      <c r="F24" s="143"/>
    </row>
    <row r="25" spans="1:6" s="135" customFormat="1" x14ac:dyDescent="0.25">
      <c r="A25" s="143"/>
      <c r="B25" s="143"/>
      <c r="C25" s="143"/>
      <c r="D25" s="143"/>
      <c r="E25" s="143"/>
      <c r="F25" s="143"/>
    </row>
    <row r="26" spans="1:6" s="135" customFormat="1" x14ac:dyDescent="0.25">
      <c r="A26" s="143"/>
      <c r="B26" s="143"/>
      <c r="C26" s="143"/>
      <c r="D26" s="143"/>
      <c r="E26" s="143"/>
      <c r="F26" s="143"/>
    </row>
    <row r="27" spans="1:6" s="135" customFormat="1" x14ac:dyDescent="0.25">
      <c r="A27" s="143"/>
      <c r="B27" s="143"/>
      <c r="C27" s="143"/>
      <c r="D27" s="143"/>
      <c r="E27" s="143"/>
      <c r="F27" s="143"/>
    </row>
    <row r="28" spans="1:6" s="135" customFormat="1" x14ac:dyDescent="0.25">
      <c r="A28" s="143"/>
      <c r="B28" s="143"/>
      <c r="C28" s="143"/>
      <c r="D28" s="143"/>
      <c r="E28" s="143"/>
      <c r="F28" s="143"/>
    </row>
    <row r="29" spans="1:6" s="135" customFormat="1" x14ac:dyDescent="0.25">
      <c r="A29" s="143"/>
      <c r="B29" s="143"/>
      <c r="C29" s="143"/>
      <c r="D29" s="143"/>
      <c r="E29" s="143"/>
      <c r="F29" s="143"/>
    </row>
    <row r="30" spans="1:6" s="135" customFormat="1" x14ac:dyDescent="0.25">
      <c r="A30" s="143"/>
      <c r="B30" s="143"/>
      <c r="C30" s="143"/>
      <c r="D30" s="143"/>
      <c r="E30" s="143"/>
      <c r="F30" s="143"/>
    </row>
    <row r="31" spans="1:6" s="135" customFormat="1" x14ac:dyDescent="0.25">
      <c r="A31" s="143"/>
      <c r="B31" s="143"/>
      <c r="C31" s="143"/>
      <c r="D31" s="143"/>
      <c r="E31" s="143"/>
      <c r="F31" s="143"/>
    </row>
    <row r="32" spans="1:6" s="135" customFormat="1" x14ac:dyDescent="0.25">
      <c r="A32" s="143"/>
      <c r="B32" s="143"/>
      <c r="C32" s="143"/>
      <c r="D32" s="143"/>
      <c r="E32" s="143"/>
      <c r="F32" s="143"/>
    </row>
    <row r="33" spans="1:6" s="135" customFormat="1" x14ac:dyDescent="0.25">
      <c r="A33" s="143"/>
      <c r="B33" s="143"/>
      <c r="C33" s="143"/>
      <c r="D33" s="143"/>
      <c r="E33" s="143"/>
      <c r="F33" s="143"/>
    </row>
    <row r="34" spans="1:6" s="135" customFormat="1" x14ac:dyDescent="0.25">
      <c r="A34" s="143"/>
      <c r="B34" s="143"/>
      <c r="C34" s="143"/>
      <c r="D34" s="143"/>
      <c r="E34" s="143"/>
      <c r="F34" s="143"/>
    </row>
    <row r="36" spans="1:6" x14ac:dyDescent="0.25">
      <c r="A36" t="s">
        <v>1394</v>
      </c>
    </row>
    <row r="37" spans="1:6" x14ac:dyDescent="0.25">
      <c r="A37" s="140" t="s">
        <v>1391</v>
      </c>
      <c r="B37" s="140" t="s">
        <v>1392</v>
      </c>
      <c r="C37" s="140" t="s">
        <v>1397</v>
      </c>
      <c r="D37" s="140"/>
      <c r="E37" s="140" t="s">
        <v>1395</v>
      </c>
      <c r="F37" s="140" t="s">
        <v>1398</v>
      </c>
    </row>
    <row r="38" spans="1:6" x14ac:dyDescent="0.25">
      <c r="A38" s="140"/>
      <c r="B38" s="140"/>
      <c r="C38" s="140"/>
      <c r="D38" s="140"/>
      <c r="E38" s="140"/>
      <c r="F38" s="140"/>
    </row>
    <row r="39" spans="1:6" x14ac:dyDescent="0.25">
      <c r="A39" s="140"/>
      <c r="B39" s="140"/>
      <c r="C39" s="140"/>
      <c r="D39" s="140"/>
      <c r="E39" s="140"/>
      <c r="F39" s="140"/>
    </row>
    <row r="40" spans="1:6" x14ac:dyDescent="0.25">
      <c r="A40" s="140"/>
      <c r="B40" s="140"/>
      <c r="C40" s="140"/>
      <c r="D40" s="140"/>
      <c r="E40" s="140"/>
      <c r="F40" s="140"/>
    </row>
    <row r="41" spans="1:6" x14ac:dyDescent="0.25">
      <c r="A41" s="140"/>
      <c r="B41" s="140"/>
      <c r="C41" s="140"/>
      <c r="D41" s="140"/>
      <c r="E41" s="140"/>
      <c r="F41" s="140"/>
    </row>
    <row r="42" spans="1:6" x14ac:dyDescent="0.25">
      <c r="A42" s="140"/>
      <c r="B42" s="140"/>
      <c r="C42" s="140"/>
      <c r="D42" s="140"/>
      <c r="E42" s="140"/>
      <c r="F42" s="140"/>
    </row>
    <row r="43" spans="1:6" x14ac:dyDescent="0.25">
      <c r="A43" s="140"/>
      <c r="B43" s="140"/>
      <c r="C43" s="140"/>
      <c r="D43" s="140"/>
      <c r="E43" s="140"/>
      <c r="F43" s="140"/>
    </row>
    <row r="44" spans="1:6" x14ac:dyDescent="0.25">
      <c r="A44" s="140"/>
      <c r="B44" s="140"/>
      <c r="C44" s="140"/>
      <c r="D44" s="140"/>
      <c r="E44" s="140"/>
      <c r="F44" s="140"/>
    </row>
    <row r="45" spans="1:6" x14ac:dyDescent="0.25">
      <c r="A45" s="140"/>
      <c r="B45" s="140"/>
      <c r="C45" s="140"/>
      <c r="D45" s="140"/>
      <c r="E45" s="140"/>
      <c r="F45" s="140"/>
    </row>
    <row r="46" spans="1:6" x14ac:dyDescent="0.25">
      <c r="A46" s="140"/>
      <c r="B46" s="140"/>
      <c r="C46" s="140"/>
      <c r="D46" s="140"/>
      <c r="E46" s="140"/>
      <c r="F46" s="140"/>
    </row>
    <row r="47" spans="1:6" x14ac:dyDescent="0.25">
      <c r="A47" s="140"/>
      <c r="B47" s="140"/>
      <c r="C47" s="140"/>
      <c r="D47" s="140"/>
      <c r="E47" s="140"/>
      <c r="F47" s="140"/>
    </row>
    <row r="48" spans="1:6" x14ac:dyDescent="0.25">
      <c r="A48" s="140"/>
      <c r="B48" s="140"/>
      <c r="C48" s="140"/>
      <c r="D48" s="140"/>
      <c r="E48" s="140"/>
      <c r="F48" s="140"/>
    </row>
    <row r="49" spans="1:6" x14ac:dyDescent="0.25">
      <c r="A49" s="140"/>
      <c r="B49" s="140"/>
      <c r="C49" s="140"/>
      <c r="D49" s="140"/>
      <c r="E49" s="140"/>
      <c r="F49" s="140"/>
    </row>
    <row r="50" spans="1:6" x14ac:dyDescent="0.25">
      <c r="A50" s="140"/>
      <c r="B50" s="140"/>
      <c r="C50" s="140"/>
      <c r="D50" s="140"/>
      <c r="E50" s="140"/>
      <c r="F50" s="140"/>
    </row>
    <row r="51" spans="1:6" x14ac:dyDescent="0.25">
      <c r="A51" s="140"/>
      <c r="B51" s="140"/>
      <c r="C51" s="140"/>
      <c r="D51" s="140"/>
      <c r="E51" s="140"/>
      <c r="F51" s="140"/>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69875-BCF6-4D78-A5FE-9918F9AD86BD}">
  <sheetPr>
    <tabColor theme="6"/>
  </sheetPr>
  <dimension ref="A1:K60"/>
  <sheetViews>
    <sheetView tabSelected="1" zoomScale="90" zoomScaleNormal="90" workbookViewId="0">
      <selection activeCell="I19" sqref="I19"/>
    </sheetView>
  </sheetViews>
  <sheetFormatPr defaultRowHeight="15" x14ac:dyDescent="0.25"/>
  <cols>
    <col min="1" max="1" width="15.85546875" style="135" customWidth="1"/>
    <col min="2" max="2" width="5.85546875" customWidth="1"/>
    <col min="3" max="3" width="153.140625" style="1" customWidth="1"/>
    <col min="4" max="4" width="14.28515625" style="137" customWidth="1"/>
    <col min="5" max="5" width="13.42578125" style="137" customWidth="1"/>
    <col min="6" max="6" width="12.7109375" style="137" customWidth="1"/>
    <col min="7" max="7" width="31" customWidth="1"/>
    <col min="8" max="8" width="49.28515625" customWidth="1"/>
    <col min="9" max="9" width="10.42578125" customWidth="1"/>
    <col min="11" max="11" width="30.42578125" customWidth="1"/>
  </cols>
  <sheetData>
    <row r="1" spans="1:9" s="135" customFormat="1" x14ac:dyDescent="0.25">
      <c r="B1" s="135" t="s">
        <v>1084</v>
      </c>
      <c r="C1" s="137"/>
      <c r="D1" s="137"/>
      <c r="E1" s="137"/>
      <c r="F1" s="137"/>
    </row>
    <row r="2" spans="1:9" s="135" customFormat="1" x14ac:dyDescent="0.25">
      <c r="A2" s="20" t="s">
        <v>1082</v>
      </c>
      <c r="C2" s="150" t="s">
        <v>1085</v>
      </c>
      <c r="D2" s="137"/>
      <c r="E2" s="137"/>
    </row>
    <row r="3" spans="1:9" s="135" customFormat="1" x14ac:dyDescent="0.25">
      <c r="A3" s="20" t="s">
        <v>1083</v>
      </c>
      <c r="C3" s="150" t="s">
        <v>1088</v>
      </c>
      <c r="D3" s="137"/>
      <c r="E3" s="137"/>
    </row>
    <row r="4" spans="1:9" s="135" customFormat="1" x14ac:dyDescent="0.25">
      <c r="A4" s="20" t="s">
        <v>1086</v>
      </c>
      <c r="C4" s="150" t="s">
        <v>1087</v>
      </c>
      <c r="D4" s="137"/>
      <c r="E4" s="137"/>
    </row>
    <row r="5" spans="1:9" s="135" customFormat="1" x14ac:dyDescent="0.25">
      <c r="C5" s="137"/>
      <c r="D5" s="137"/>
      <c r="E5" s="137"/>
      <c r="F5" s="137"/>
    </row>
    <row r="6" spans="1:9" x14ac:dyDescent="0.25">
      <c r="B6" t="s">
        <v>253</v>
      </c>
      <c r="C6" s="137"/>
    </row>
    <row r="7" spans="1:9" x14ac:dyDescent="0.25">
      <c r="A7" s="136" t="s">
        <v>891</v>
      </c>
      <c r="B7" s="136"/>
      <c r="C7" s="17" t="s">
        <v>761</v>
      </c>
      <c r="F7"/>
    </row>
    <row r="9" spans="1:9" x14ac:dyDescent="0.25">
      <c r="C9" s="128" t="s">
        <v>812</v>
      </c>
      <c r="D9" s="142"/>
    </row>
    <row r="10" spans="1:9" ht="30" x14ac:dyDescent="0.25">
      <c r="B10" s="158" t="s">
        <v>284</v>
      </c>
      <c r="C10" s="35" t="s">
        <v>0</v>
      </c>
      <c r="D10" s="34" t="s">
        <v>270</v>
      </c>
      <c r="E10" s="34" t="s">
        <v>864</v>
      </c>
      <c r="F10" s="159" t="s">
        <v>865</v>
      </c>
      <c r="G10" s="134" t="s">
        <v>1114</v>
      </c>
      <c r="H10" s="134" t="s">
        <v>1204</v>
      </c>
    </row>
    <row r="11" spans="1:9" ht="30" x14ac:dyDescent="0.25">
      <c r="B11" s="158" t="s">
        <v>786</v>
      </c>
      <c r="C11" s="164" t="s">
        <v>285</v>
      </c>
      <c r="D11" s="35" t="s">
        <v>266</v>
      </c>
      <c r="E11" s="159" t="s">
        <v>308</v>
      </c>
      <c r="F11" s="159" t="s">
        <v>993</v>
      </c>
      <c r="G11" s="140"/>
      <c r="H11" s="140"/>
    </row>
    <row r="12" spans="1:9" ht="30" customHeight="1" x14ac:dyDescent="0.25">
      <c r="B12" s="229" t="s">
        <v>787</v>
      </c>
      <c r="C12" s="232" t="s">
        <v>286</v>
      </c>
      <c r="D12" s="235" t="s">
        <v>1064</v>
      </c>
      <c r="E12" s="235" t="s">
        <v>308</v>
      </c>
      <c r="F12" s="235" t="s">
        <v>994</v>
      </c>
      <c r="G12" s="4" t="s">
        <v>1232</v>
      </c>
      <c r="H12" s="161" t="s">
        <v>1266</v>
      </c>
      <c r="I12" s="14"/>
    </row>
    <row r="13" spans="1:9" s="135" customFormat="1" x14ac:dyDescent="0.25">
      <c r="B13" s="230"/>
      <c r="C13" s="233"/>
      <c r="D13" s="236"/>
      <c r="E13" s="236"/>
      <c r="F13" s="236"/>
      <c r="G13" s="4" t="s">
        <v>1233</v>
      </c>
      <c r="H13" s="161" t="s">
        <v>1266</v>
      </c>
      <c r="I13" s="14"/>
    </row>
    <row r="14" spans="1:9" s="135" customFormat="1" x14ac:dyDescent="0.25">
      <c r="B14" s="231"/>
      <c r="C14" s="234"/>
      <c r="D14" s="237"/>
      <c r="E14" s="237"/>
      <c r="F14" s="237"/>
      <c r="G14" s="4" t="s">
        <v>1234</v>
      </c>
      <c r="H14" s="161" t="s">
        <v>1266</v>
      </c>
      <c r="I14" s="14"/>
    </row>
    <row r="15" spans="1:9" ht="30" customHeight="1" x14ac:dyDescent="0.25">
      <c r="B15" s="229" t="s">
        <v>788</v>
      </c>
      <c r="C15" s="232" t="s">
        <v>287</v>
      </c>
      <c r="D15" s="235" t="s">
        <v>60</v>
      </c>
      <c r="E15" s="235" t="s">
        <v>309</v>
      </c>
      <c r="F15" s="235" t="s">
        <v>986</v>
      </c>
      <c r="G15" s="4" t="s">
        <v>1235</v>
      </c>
      <c r="H15" s="161" t="s">
        <v>1266</v>
      </c>
      <c r="I15" s="14"/>
    </row>
    <row r="16" spans="1:9" s="135" customFormat="1" x14ac:dyDescent="0.25">
      <c r="B16" s="230"/>
      <c r="C16" s="233"/>
      <c r="D16" s="236"/>
      <c r="E16" s="236"/>
      <c r="F16" s="236"/>
      <c r="G16" s="4" t="s">
        <v>725</v>
      </c>
      <c r="H16" s="138" t="s">
        <v>1264</v>
      </c>
      <c r="I16" s="14"/>
    </row>
    <row r="17" spans="2:11" s="135" customFormat="1" x14ac:dyDescent="0.25">
      <c r="B17" s="230"/>
      <c r="C17" s="233"/>
      <c r="D17" s="236"/>
      <c r="E17" s="236"/>
      <c r="F17" s="236"/>
      <c r="G17" s="4" t="s">
        <v>1236</v>
      </c>
      <c r="H17" s="161" t="s">
        <v>1266</v>
      </c>
      <c r="I17" s="14"/>
    </row>
    <row r="18" spans="2:11" s="135" customFormat="1" x14ac:dyDescent="0.25">
      <c r="B18" s="231"/>
      <c r="C18" s="234"/>
      <c r="D18" s="237"/>
      <c r="E18" s="237"/>
      <c r="F18" s="237"/>
      <c r="G18" s="4" t="s">
        <v>729</v>
      </c>
      <c r="H18" s="161" t="s">
        <v>1266</v>
      </c>
      <c r="I18" s="14"/>
    </row>
    <row r="19" spans="2:11" ht="30" customHeight="1" x14ac:dyDescent="0.25">
      <c r="B19" s="229">
        <v>2</v>
      </c>
      <c r="C19" s="232" t="s">
        <v>288</v>
      </c>
      <c r="D19" s="232" t="s">
        <v>25</v>
      </c>
      <c r="E19" s="235" t="s">
        <v>1040</v>
      </c>
      <c r="F19" s="235"/>
      <c r="G19" s="4" t="s">
        <v>1237</v>
      </c>
      <c r="H19" s="161" t="s">
        <v>1266</v>
      </c>
      <c r="I19" s="14"/>
    </row>
    <row r="20" spans="2:11" s="135" customFormat="1" x14ac:dyDescent="0.25">
      <c r="B20" s="230"/>
      <c r="C20" s="233"/>
      <c r="D20" s="233"/>
      <c r="E20" s="236"/>
      <c r="F20" s="236"/>
      <c r="G20" s="4" t="s">
        <v>1238</v>
      </c>
      <c r="H20" s="161" t="s">
        <v>1266</v>
      </c>
      <c r="I20" s="14"/>
    </row>
    <row r="21" spans="2:11" s="135" customFormat="1" x14ac:dyDescent="0.25">
      <c r="B21" s="230"/>
      <c r="C21" s="233"/>
      <c r="D21" s="233"/>
      <c r="E21" s="236"/>
      <c r="F21" s="236"/>
      <c r="G21" s="4" t="s">
        <v>1239</v>
      </c>
      <c r="H21" s="161" t="s">
        <v>1266</v>
      </c>
      <c r="I21" s="14"/>
    </row>
    <row r="22" spans="2:11" s="135" customFormat="1" x14ac:dyDescent="0.25">
      <c r="B22" s="231"/>
      <c r="C22" s="234"/>
      <c r="D22" s="234"/>
      <c r="E22" s="237"/>
      <c r="F22" s="237"/>
      <c r="G22" s="4" t="s">
        <v>1240</v>
      </c>
      <c r="H22" s="138" t="s">
        <v>1265</v>
      </c>
      <c r="I22" s="14"/>
    </row>
    <row r="23" spans="2:11" ht="60" x14ac:dyDescent="0.25">
      <c r="B23" s="158">
        <v>3</v>
      </c>
      <c r="C23" s="164" t="s">
        <v>289</v>
      </c>
      <c r="D23" s="165" t="s">
        <v>126</v>
      </c>
      <c r="E23" s="34" t="s">
        <v>310</v>
      </c>
      <c r="F23" s="159" t="s">
        <v>1012</v>
      </c>
      <c r="G23" s="4" t="s">
        <v>1116</v>
      </c>
      <c r="H23" s="161" t="s">
        <v>1266</v>
      </c>
      <c r="I23" s="14"/>
    </row>
    <row r="24" spans="2:11" x14ac:dyDescent="0.25">
      <c r="B24" s="158" t="s">
        <v>789</v>
      </c>
      <c r="C24" s="164" t="s">
        <v>290</v>
      </c>
      <c r="D24" s="165" t="s">
        <v>1065</v>
      </c>
      <c r="E24" s="34"/>
      <c r="F24" s="159"/>
      <c r="G24" s="4"/>
      <c r="H24" s="162"/>
    </row>
    <row r="25" spans="2:11" ht="30" x14ac:dyDescent="0.25">
      <c r="B25" s="158" t="s">
        <v>790</v>
      </c>
      <c r="C25" s="179" t="s">
        <v>291</v>
      </c>
      <c r="D25" s="166" t="s">
        <v>1065</v>
      </c>
      <c r="E25" s="34"/>
      <c r="F25" s="159"/>
      <c r="G25" s="140"/>
      <c r="H25" s="140"/>
    </row>
    <row r="26" spans="2:11" x14ac:dyDescent="0.25">
      <c r="B26" s="229" t="s">
        <v>277</v>
      </c>
      <c r="C26" s="232" t="s">
        <v>292</v>
      </c>
      <c r="D26" s="235" t="s">
        <v>279</v>
      </c>
      <c r="E26" s="235" t="s">
        <v>8</v>
      </c>
      <c r="F26" s="235" t="s">
        <v>1342</v>
      </c>
      <c r="G26" s="4" t="s">
        <v>1241</v>
      </c>
      <c r="H26" s="138" t="s">
        <v>1267</v>
      </c>
      <c r="K26" s="14"/>
    </row>
    <row r="27" spans="2:11" s="135" customFormat="1" x14ac:dyDescent="0.25">
      <c r="B27" s="230"/>
      <c r="C27" s="233"/>
      <c r="D27" s="236"/>
      <c r="E27" s="236"/>
      <c r="F27" s="236"/>
      <c r="G27" s="4" t="s">
        <v>1242</v>
      </c>
      <c r="H27" s="138" t="s">
        <v>1268</v>
      </c>
      <c r="K27" s="14"/>
    </row>
    <row r="28" spans="2:11" s="135" customFormat="1" x14ac:dyDescent="0.25">
      <c r="B28" s="231"/>
      <c r="C28" s="234"/>
      <c r="D28" s="237"/>
      <c r="E28" s="237"/>
      <c r="F28" s="237"/>
      <c r="G28" s="4" t="s">
        <v>1243</v>
      </c>
      <c r="H28" s="138" t="s">
        <v>1269</v>
      </c>
      <c r="K28" s="14"/>
    </row>
    <row r="29" spans="2:11" x14ac:dyDescent="0.25">
      <c r="B29" s="229" t="s">
        <v>280</v>
      </c>
      <c r="C29" s="232" t="s">
        <v>293</v>
      </c>
      <c r="D29" s="235" t="s">
        <v>279</v>
      </c>
      <c r="E29" s="235" t="s">
        <v>8</v>
      </c>
      <c r="F29" s="235"/>
      <c r="G29" s="4" t="s">
        <v>1244</v>
      </c>
      <c r="H29" s="161" t="s">
        <v>1270</v>
      </c>
    </row>
    <row r="30" spans="2:11" s="135" customFormat="1" x14ac:dyDescent="0.25">
      <c r="B30" s="231"/>
      <c r="C30" s="234"/>
      <c r="D30" s="237"/>
      <c r="E30" s="237"/>
      <c r="F30" s="237"/>
      <c r="G30" s="4" t="s">
        <v>1245</v>
      </c>
      <c r="H30" s="161" t="s">
        <v>1271</v>
      </c>
    </row>
    <row r="31" spans="2:11" x14ac:dyDescent="0.25">
      <c r="B31" s="158" t="s">
        <v>791</v>
      </c>
      <c r="C31" s="164" t="s">
        <v>294</v>
      </c>
      <c r="D31" s="34" t="s">
        <v>279</v>
      </c>
      <c r="E31" s="34"/>
      <c r="F31" s="159"/>
      <c r="G31" s="4" t="s">
        <v>1120</v>
      </c>
      <c r="H31" s="162" t="s">
        <v>1272</v>
      </c>
    </row>
    <row r="32" spans="2:11" s="135" customFormat="1" x14ac:dyDescent="0.25">
      <c r="B32" s="230" t="s">
        <v>792</v>
      </c>
      <c r="C32" s="233" t="s">
        <v>1288</v>
      </c>
      <c r="D32" s="236"/>
      <c r="E32" s="236"/>
      <c r="F32" s="236" t="s">
        <v>1342</v>
      </c>
      <c r="G32" s="4" t="s">
        <v>1246</v>
      </c>
      <c r="H32" s="161" t="s">
        <v>1273</v>
      </c>
    </row>
    <row r="33" spans="2:8" s="135" customFormat="1" x14ac:dyDescent="0.25">
      <c r="B33" s="230"/>
      <c r="C33" s="233"/>
      <c r="D33" s="236"/>
      <c r="E33" s="236"/>
      <c r="F33" s="236"/>
      <c r="G33" s="4" t="s">
        <v>1247</v>
      </c>
      <c r="H33" s="161" t="s">
        <v>1274</v>
      </c>
    </row>
    <row r="34" spans="2:8" s="135" customFormat="1" x14ac:dyDescent="0.25">
      <c r="B34" s="231"/>
      <c r="C34" s="234"/>
      <c r="D34" s="237"/>
      <c r="E34" s="237"/>
      <c r="F34" s="237"/>
      <c r="G34" s="4" t="s">
        <v>1248</v>
      </c>
      <c r="H34" s="161" t="s">
        <v>1275</v>
      </c>
    </row>
    <row r="35" spans="2:8" x14ac:dyDescent="0.25">
      <c r="B35" s="158" t="s">
        <v>793</v>
      </c>
      <c r="C35" s="179" t="s">
        <v>295</v>
      </c>
      <c r="D35" s="166" t="s">
        <v>279</v>
      </c>
      <c r="E35" s="34" t="s">
        <v>8</v>
      </c>
      <c r="F35" s="159" t="s">
        <v>1346</v>
      </c>
      <c r="G35" s="155"/>
      <c r="H35" s="162"/>
    </row>
    <row r="36" spans="2:8" x14ac:dyDescent="0.25">
      <c r="B36" s="229" t="s">
        <v>281</v>
      </c>
      <c r="C36" s="232" t="s">
        <v>1314</v>
      </c>
      <c r="D36" s="235" t="s">
        <v>279</v>
      </c>
      <c r="E36" s="235"/>
      <c r="F36" s="235"/>
      <c r="G36" s="4" t="s">
        <v>1249</v>
      </c>
      <c r="H36" s="138" t="s">
        <v>1276</v>
      </c>
    </row>
    <row r="37" spans="2:8" s="135" customFormat="1" x14ac:dyDescent="0.25">
      <c r="B37" s="231"/>
      <c r="C37" s="234"/>
      <c r="D37" s="237"/>
      <c r="E37" s="237"/>
      <c r="F37" s="237"/>
      <c r="G37" s="4" t="s">
        <v>1250</v>
      </c>
      <c r="H37" s="138" t="s">
        <v>1277</v>
      </c>
    </row>
    <row r="38" spans="2:8" ht="30" x14ac:dyDescent="0.25">
      <c r="B38" s="229" t="s">
        <v>274</v>
      </c>
      <c r="C38" s="232" t="s">
        <v>1315</v>
      </c>
      <c r="D38" s="235" t="s">
        <v>266</v>
      </c>
      <c r="E38" s="235" t="s">
        <v>189</v>
      </c>
      <c r="F38" s="235"/>
      <c r="G38" s="4" t="s">
        <v>1251</v>
      </c>
      <c r="H38" s="138" t="s">
        <v>1278</v>
      </c>
    </row>
    <row r="39" spans="2:8" s="135" customFormat="1" x14ac:dyDescent="0.25">
      <c r="B39" s="230"/>
      <c r="C39" s="233"/>
      <c r="D39" s="236"/>
      <c r="E39" s="236"/>
      <c r="F39" s="236"/>
      <c r="G39" s="4" t="s">
        <v>1252</v>
      </c>
      <c r="H39" s="138" t="s">
        <v>1279</v>
      </c>
    </row>
    <row r="40" spans="2:8" s="135" customFormat="1" x14ac:dyDescent="0.25">
      <c r="B40" s="231"/>
      <c r="C40" s="234"/>
      <c r="D40" s="237"/>
      <c r="E40" s="237"/>
      <c r="F40" s="237"/>
      <c r="G40" s="4" t="s">
        <v>1253</v>
      </c>
      <c r="H40" s="138" t="s">
        <v>1280</v>
      </c>
    </row>
    <row r="41" spans="2:8" x14ac:dyDescent="0.25">
      <c r="B41" s="158" t="s">
        <v>278</v>
      </c>
      <c r="C41" s="164" t="s">
        <v>296</v>
      </c>
      <c r="D41" s="34" t="s">
        <v>1065</v>
      </c>
      <c r="E41" s="34" t="s">
        <v>103</v>
      </c>
      <c r="F41" s="159"/>
      <c r="G41" s="4" t="s">
        <v>1118</v>
      </c>
      <c r="H41" s="161" t="s">
        <v>1266</v>
      </c>
    </row>
    <row r="42" spans="2:8" x14ac:dyDescent="0.25">
      <c r="B42" s="158" t="s">
        <v>794</v>
      </c>
      <c r="C42" s="164" t="s">
        <v>297</v>
      </c>
      <c r="D42" s="34" t="s">
        <v>279</v>
      </c>
      <c r="E42" s="34"/>
      <c r="F42" s="159"/>
      <c r="G42" s="4" t="s">
        <v>1119</v>
      </c>
      <c r="H42" s="140" t="s">
        <v>1281</v>
      </c>
    </row>
    <row r="43" spans="2:8" ht="30" customHeight="1" x14ac:dyDescent="0.25">
      <c r="B43" s="229" t="s">
        <v>795</v>
      </c>
      <c r="C43" s="232" t="s">
        <v>1316</v>
      </c>
      <c r="D43" s="235" t="s">
        <v>279</v>
      </c>
      <c r="E43" s="235"/>
      <c r="F43" s="235"/>
      <c r="G43" s="4" t="s">
        <v>1254</v>
      </c>
      <c r="H43" s="138" t="s">
        <v>1282</v>
      </c>
    </row>
    <row r="44" spans="2:8" s="135" customFormat="1" x14ac:dyDescent="0.25">
      <c r="B44" s="230"/>
      <c r="C44" s="233"/>
      <c r="D44" s="236"/>
      <c r="E44" s="236"/>
      <c r="F44" s="236"/>
      <c r="G44" s="4" t="s">
        <v>1255</v>
      </c>
      <c r="H44" s="138" t="s">
        <v>1283</v>
      </c>
    </row>
    <row r="45" spans="2:8" s="135" customFormat="1" x14ac:dyDescent="0.25">
      <c r="B45" s="231"/>
      <c r="C45" s="234"/>
      <c r="D45" s="237"/>
      <c r="E45" s="237"/>
      <c r="F45" s="237"/>
      <c r="G45" s="4" t="s">
        <v>1256</v>
      </c>
      <c r="H45" s="138" t="s">
        <v>1284</v>
      </c>
    </row>
    <row r="46" spans="2:8" ht="30" x14ac:dyDescent="0.25">
      <c r="B46" s="158" t="s">
        <v>796</v>
      </c>
      <c r="C46" s="164" t="s">
        <v>298</v>
      </c>
      <c r="D46" s="34" t="s">
        <v>279</v>
      </c>
      <c r="E46" s="34" t="s">
        <v>8</v>
      </c>
      <c r="F46" s="159" t="s">
        <v>1342</v>
      </c>
      <c r="G46" s="4" t="s">
        <v>1117</v>
      </c>
      <c r="H46" s="161" t="s">
        <v>1266</v>
      </c>
    </row>
    <row r="47" spans="2:8" ht="30" x14ac:dyDescent="0.25">
      <c r="B47" s="158" t="s">
        <v>282</v>
      </c>
      <c r="C47" s="179" t="s">
        <v>299</v>
      </c>
      <c r="D47" s="166" t="s">
        <v>279</v>
      </c>
      <c r="E47" s="34" t="s">
        <v>8</v>
      </c>
      <c r="F47" s="159" t="s">
        <v>1345</v>
      </c>
      <c r="G47" s="155"/>
      <c r="H47" s="162"/>
    </row>
    <row r="48" spans="2:8" ht="59.25" customHeight="1" x14ac:dyDescent="0.25">
      <c r="B48" s="158" t="s">
        <v>275</v>
      </c>
      <c r="C48" s="164" t="s">
        <v>300</v>
      </c>
      <c r="D48" s="35" t="s">
        <v>266</v>
      </c>
      <c r="E48" s="159" t="s">
        <v>110</v>
      </c>
      <c r="F48" s="159" t="s">
        <v>1007</v>
      </c>
      <c r="G48" s="4" t="s">
        <v>1115</v>
      </c>
      <c r="H48" s="161" t="s">
        <v>1266</v>
      </c>
    </row>
    <row r="49" spans="2:8" x14ac:dyDescent="0.25">
      <c r="B49" s="229" t="s">
        <v>283</v>
      </c>
      <c r="C49" s="232" t="s">
        <v>301</v>
      </c>
      <c r="D49" s="235" t="s">
        <v>279</v>
      </c>
      <c r="E49" s="235" t="s">
        <v>311</v>
      </c>
      <c r="F49" s="235" t="s">
        <v>1007</v>
      </c>
      <c r="G49" s="4" t="s">
        <v>1257</v>
      </c>
      <c r="H49" s="138" t="s">
        <v>1285</v>
      </c>
    </row>
    <row r="50" spans="2:8" s="135" customFormat="1" x14ac:dyDescent="0.25">
      <c r="B50" s="231"/>
      <c r="C50" s="234"/>
      <c r="D50" s="237"/>
      <c r="E50" s="237"/>
      <c r="F50" s="237"/>
      <c r="G50" s="4" t="s">
        <v>1258</v>
      </c>
      <c r="H50" s="138" t="s">
        <v>1286</v>
      </c>
    </row>
    <row r="51" spans="2:8" ht="30" customHeight="1" x14ac:dyDescent="0.25">
      <c r="B51" s="229" t="s">
        <v>276</v>
      </c>
      <c r="C51" s="232" t="s">
        <v>302</v>
      </c>
      <c r="D51" s="235" t="s">
        <v>46</v>
      </c>
      <c r="E51" s="235" t="s">
        <v>312</v>
      </c>
      <c r="F51" s="235" t="s">
        <v>1071</v>
      </c>
      <c r="G51" s="4" t="s">
        <v>1259</v>
      </c>
      <c r="H51" s="161" t="s">
        <v>1266</v>
      </c>
    </row>
    <row r="52" spans="2:8" s="135" customFormat="1" x14ac:dyDescent="0.25">
      <c r="B52" s="230"/>
      <c r="C52" s="233"/>
      <c r="D52" s="236"/>
      <c r="E52" s="236"/>
      <c r="F52" s="236"/>
      <c r="G52" s="4" t="s">
        <v>1260</v>
      </c>
      <c r="H52" s="161" t="s">
        <v>1266</v>
      </c>
    </row>
    <row r="53" spans="2:8" s="135" customFormat="1" x14ac:dyDescent="0.25">
      <c r="B53" s="230"/>
      <c r="C53" s="233"/>
      <c r="D53" s="236"/>
      <c r="E53" s="236"/>
      <c r="F53" s="236"/>
      <c r="G53" s="4" t="s">
        <v>1261</v>
      </c>
      <c r="H53" s="161" t="s">
        <v>1266</v>
      </c>
    </row>
    <row r="54" spans="2:8" s="135" customFormat="1" x14ac:dyDescent="0.25">
      <c r="B54" s="231"/>
      <c r="C54" s="234"/>
      <c r="D54" s="237"/>
      <c r="E54" s="237"/>
      <c r="F54" s="237"/>
      <c r="G54" s="4" t="s">
        <v>1262</v>
      </c>
      <c r="H54" s="161" t="s">
        <v>1266</v>
      </c>
    </row>
    <row r="55" spans="2:8" ht="30" x14ac:dyDescent="0.25">
      <c r="B55" s="158" t="s">
        <v>797</v>
      </c>
      <c r="C55" s="179" t="s">
        <v>303</v>
      </c>
      <c r="D55" s="166" t="s">
        <v>46</v>
      </c>
      <c r="E55" s="34" t="s">
        <v>313</v>
      </c>
      <c r="F55" s="159" t="s">
        <v>1071</v>
      </c>
      <c r="G55" s="155"/>
      <c r="H55" s="140"/>
    </row>
    <row r="56" spans="2:8" ht="45" x14ac:dyDescent="0.25">
      <c r="B56" s="158" t="s">
        <v>798</v>
      </c>
      <c r="C56" s="179" t="s">
        <v>304</v>
      </c>
      <c r="D56" s="166" t="s">
        <v>41</v>
      </c>
      <c r="E56" s="34" t="s">
        <v>314</v>
      </c>
      <c r="F56" s="159"/>
      <c r="G56" s="155"/>
      <c r="H56" s="140"/>
    </row>
    <row r="57" spans="2:8" ht="105" x14ac:dyDescent="0.25">
      <c r="B57" s="158" t="s">
        <v>799</v>
      </c>
      <c r="C57" s="179" t="s">
        <v>305</v>
      </c>
      <c r="D57" s="166" t="s">
        <v>41</v>
      </c>
      <c r="E57" s="34"/>
      <c r="F57" s="159"/>
      <c r="G57" s="140"/>
      <c r="H57" s="140"/>
    </row>
    <row r="58" spans="2:8" x14ac:dyDescent="0.25">
      <c r="B58" s="158" t="s">
        <v>800</v>
      </c>
      <c r="C58" s="179" t="s">
        <v>306</v>
      </c>
      <c r="D58" s="166"/>
      <c r="E58" s="34"/>
      <c r="F58" s="159"/>
      <c r="G58" s="140"/>
      <c r="H58" s="140"/>
    </row>
    <row r="59" spans="2:8" ht="30" x14ac:dyDescent="0.25">
      <c r="B59" s="158">
        <v>10</v>
      </c>
      <c r="C59" s="164" t="s">
        <v>307</v>
      </c>
      <c r="D59" s="34"/>
      <c r="E59" s="34"/>
      <c r="F59" s="159"/>
      <c r="G59" s="140"/>
      <c r="H59" s="140"/>
    </row>
    <row r="60" spans="2:8" x14ac:dyDescent="0.25">
      <c r="B60" s="167"/>
      <c r="C60" s="163"/>
      <c r="D60" s="163"/>
      <c r="E60" s="163"/>
      <c r="F60" s="86"/>
    </row>
  </sheetData>
  <autoFilter ref="B10:K59" xr:uid="{F7369875-BCF6-4D78-A5FE-9918F9AD86BD}"/>
  <mergeCells count="55">
    <mergeCell ref="B51:B54"/>
    <mergeCell ref="C51:C54"/>
    <mergeCell ref="D51:D54"/>
    <mergeCell ref="E51:E54"/>
    <mergeCell ref="F51:F54"/>
    <mergeCell ref="B49:B50"/>
    <mergeCell ref="C49:C50"/>
    <mergeCell ref="D49:D50"/>
    <mergeCell ref="E49:E50"/>
    <mergeCell ref="F49:F50"/>
    <mergeCell ref="B43:B45"/>
    <mergeCell ref="C43:C45"/>
    <mergeCell ref="D43:D45"/>
    <mergeCell ref="E43:E45"/>
    <mergeCell ref="F43:F45"/>
    <mergeCell ref="B38:B40"/>
    <mergeCell ref="C38:C40"/>
    <mergeCell ref="D38:D40"/>
    <mergeCell ref="E38:E40"/>
    <mergeCell ref="F38:F40"/>
    <mergeCell ref="B36:B37"/>
    <mergeCell ref="C36:C37"/>
    <mergeCell ref="D36:D37"/>
    <mergeCell ref="E36:E37"/>
    <mergeCell ref="F36:F37"/>
    <mergeCell ref="B32:B34"/>
    <mergeCell ref="C32:C34"/>
    <mergeCell ref="D32:D34"/>
    <mergeCell ref="E32:E34"/>
    <mergeCell ref="F32:F34"/>
    <mergeCell ref="B29:B30"/>
    <mergeCell ref="C29:C30"/>
    <mergeCell ref="D29:D30"/>
    <mergeCell ref="E29:E30"/>
    <mergeCell ref="F29:F30"/>
    <mergeCell ref="B26:B28"/>
    <mergeCell ref="C26:C28"/>
    <mergeCell ref="D26:D28"/>
    <mergeCell ref="E26:E28"/>
    <mergeCell ref="F26:F28"/>
    <mergeCell ref="B12:B14"/>
    <mergeCell ref="C12:C14"/>
    <mergeCell ref="D12:D14"/>
    <mergeCell ref="E12:E14"/>
    <mergeCell ref="F12:F14"/>
    <mergeCell ref="B15:B18"/>
    <mergeCell ref="C15:C18"/>
    <mergeCell ref="D15:D18"/>
    <mergeCell ref="E15:E18"/>
    <mergeCell ref="F15:F18"/>
    <mergeCell ref="B19:B22"/>
    <mergeCell ref="C19:C22"/>
    <mergeCell ref="D19:D22"/>
    <mergeCell ref="E19:E22"/>
    <mergeCell ref="F19:F22"/>
  </mergeCells>
  <hyperlinks>
    <hyperlink ref="C7" r:id="rId1" display="https://filestore.scouting.org/filestore/Merit_Badge_ReqandRes/Backpacking.pdf?_gl=1*71qvzv*_ga*NzI0NjY4MzE0LjE2OTUzNDIzNjU.*_ga_20G0JHESG4*MTY5NzU2OTUwOS42LjEuMTY5NzU2OTUwOS42MC4wLjA.*_ga_61ZEHCVHHS*MTY5NzU2OTUwOS42LjAuMTY5NzU2OTUwOS42MC4wLjA.&amp;_ga=2.69677337.829641153.1697569509-724668314.1695342365" xr:uid="{ED5C1341-DB7A-465C-B63E-52CBF0517DF2}"/>
    <hyperlink ref="C2" r:id="rId2" display="https://filestore.scouting.org/filestore/Merit_Badge_ReqandRes/Camping.pdf?_gl=1*19x23va*_ga*NzI0NjY4MzE0LjE2OTUzNDIzNjU.*_ga_20G0JHESG4*MTY5NzY2MTU3MC44LjEuMTY5NzY2MTc5MC40OC4wLjA.*_ga_61ZEHCVHHS*MTY5NzY2MTU3MC44LjEuMTY5NzY2MTc5MC40OC4wLjA.&amp;_ga=2.159396404.829641153.1697569509-724668314.1695342365" xr:uid="{202E3127-09CA-4BF3-8B8E-26A0762C9C14}"/>
    <hyperlink ref="C4" r:id="rId3" xr:uid="{52F57BBD-0EBC-43C0-9252-D32604C47BAC}"/>
    <hyperlink ref="C3" r:id="rId4" xr:uid="{54B73A93-8048-4F19-89C7-21A5A5B63DD6}"/>
    <hyperlink ref="G12" r:id="rId5" xr:uid="{2AC9AD45-B31A-486A-AC09-BCC48175A7F1}"/>
    <hyperlink ref="G15" r:id="rId6" xr:uid="{99B95E52-F5F1-46B1-8C55-C8926D5BA116}"/>
    <hyperlink ref="G38" r:id="rId7" xr:uid="{600FA838-DCA9-4B79-A36E-585C0CA707CF}"/>
    <hyperlink ref="G48" r:id="rId8" xr:uid="{6BC59A1A-5776-4A5D-A267-A07EA0C9270E}"/>
    <hyperlink ref="G19" r:id="rId9" xr:uid="{A2CED611-ACD9-45DA-A6CD-EBD03D93B07F}"/>
    <hyperlink ref="G51" r:id="rId10" xr:uid="{ED82E06A-44E8-4EDE-9427-301AFCA47467}"/>
    <hyperlink ref="G23" r:id="rId11" xr:uid="{45EF2E80-5512-48EB-8498-3E26DDAC34C6}"/>
    <hyperlink ref="G26" r:id="rId12" xr:uid="{6DA7E412-690B-4A5E-8D58-92D4905CEB51}"/>
    <hyperlink ref="G46" r:id="rId13" xr:uid="{0897DD5E-9925-4A0D-9078-85BF38E70CB1}"/>
    <hyperlink ref="G41" r:id="rId14" xr:uid="{C7528BE9-767A-468C-BF3F-C71F0DE625EE}"/>
    <hyperlink ref="G29" r:id="rId15" xr:uid="{295E3F95-E24D-493D-9951-0F4F2D595E0F}"/>
    <hyperlink ref="G43" r:id="rId16" xr:uid="{AA5A231F-BCA0-449A-82D3-5C52EC2F8C40}"/>
    <hyperlink ref="G36" r:id="rId17" xr:uid="{210657D9-9AE7-49F6-A969-8EAAE8099EA7}"/>
    <hyperlink ref="G42" r:id="rId18" xr:uid="{E5E3E0F8-1A7D-4DBC-A446-E498FB84432C}"/>
    <hyperlink ref="G31" r:id="rId19" xr:uid="{FF9C71C7-3B15-47BF-B843-2D7D5033F670}"/>
    <hyperlink ref="G13" r:id="rId20" xr:uid="{30759C74-55F1-4442-B658-F618C1539705}"/>
    <hyperlink ref="G14" r:id="rId21" xr:uid="{CF5FE1AD-51DC-47A8-95D1-8AAA24174228}"/>
    <hyperlink ref="G16" r:id="rId22" xr:uid="{1EF7D40B-E635-4A10-8E73-C3362415D554}"/>
    <hyperlink ref="G17" r:id="rId23" xr:uid="{8303582B-ECB3-4085-9152-965C447CAB55}"/>
    <hyperlink ref="G18" r:id="rId24" xr:uid="{ABBCC770-473A-491A-B387-BA67669FA055}"/>
    <hyperlink ref="G20" r:id="rId25" xr:uid="{6453BE76-CB7A-4939-BE3A-2D138A3785FA}"/>
    <hyperlink ref="G21" r:id="rId26" xr:uid="{F85BF6AF-0C5D-4F1A-B50B-FC4D9773EF0F}"/>
    <hyperlink ref="G22" r:id="rId27" xr:uid="{1264C384-E970-47F6-ABD6-11C9902FCEFF}"/>
    <hyperlink ref="G27" r:id="rId28" xr:uid="{A7FF8777-7888-462D-A60F-EB973DE5D1E6}"/>
    <hyperlink ref="G28" r:id="rId29" xr:uid="{AAB7CA71-27E3-4661-8E1E-490E96BCD86F}"/>
    <hyperlink ref="G30" r:id="rId30" xr:uid="{8F706464-2DCC-4441-AE0C-34D0667694E4}"/>
    <hyperlink ref="G32" r:id="rId31" xr:uid="{04ADD5D0-8189-47C9-A484-4A3C3B6B322C}"/>
    <hyperlink ref="G33" r:id="rId32" xr:uid="{BA19ED34-57E7-4984-B69B-12BDB6FA6DE7}"/>
    <hyperlink ref="G34" r:id="rId33" xr:uid="{3A3C35FD-B665-46EE-93F1-15BFDD610B94}"/>
    <hyperlink ref="G37" r:id="rId34" xr:uid="{FE5FE7EB-6C48-4958-8E7A-D7C4B731B94A}"/>
    <hyperlink ref="G39" r:id="rId35" xr:uid="{745C8D91-8E75-4465-88C9-E3F776907D3F}"/>
    <hyperlink ref="G40" r:id="rId36" xr:uid="{0DDAE17E-AEB7-478B-A90D-5566B2F97831}"/>
    <hyperlink ref="G44" r:id="rId37" xr:uid="{3EEB1464-CC47-44CB-B451-EA4249279875}"/>
    <hyperlink ref="G45" r:id="rId38" xr:uid="{A83DE500-FEE6-486B-A55E-D8E5F1C0A9D8}"/>
    <hyperlink ref="G49" r:id="rId39" xr:uid="{BF4B1B20-7E9C-4C8A-8DA5-15148586FE99}"/>
    <hyperlink ref="G50" r:id="rId40" xr:uid="{AC333B73-7C04-4385-B1EB-2BE93F4AAC05}"/>
    <hyperlink ref="G52" r:id="rId41" xr:uid="{44622187-1D2A-427F-B464-8B1256682618}"/>
    <hyperlink ref="G53" r:id="rId42" xr:uid="{5F6E6857-5641-4F74-B93D-EAC26F82DCEE}"/>
    <hyperlink ref="G54" r:id="rId43" xr:uid="{9BBEB549-C1BC-46C8-AD4E-4F850D293701}"/>
  </hyperlinks>
  <pageMargins left="0.7" right="0.7" top="0.75" bottom="0.75" header="0.3" footer="0.3"/>
  <pageSetup orientation="portrait" horizontalDpi="4294967293" verticalDpi="0" r:id="rId4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B8CBF-48D7-4FEA-B5C6-446940A7CB20}">
  <dimension ref="A1:B5"/>
  <sheetViews>
    <sheetView workbookViewId="0"/>
  </sheetViews>
  <sheetFormatPr defaultRowHeight="15" x14ac:dyDescent="0.25"/>
  <sheetData>
    <row r="1" spans="1:2" x14ac:dyDescent="0.25">
      <c r="A1" t="s">
        <v>253</v>
      </c>
    </row>
    <row r="2" spans="1:2" x14ac:dyDescent="0.25">
      <c r="B2" t="s">
        <v>261</v>
      </c>
    </row>
    <row r="3" spans="1:2" x14ac:dyDescent="0.25">
      <c r="B3" t="s">
        <v>262</v>
      </c>
    </row>
    <row r="4" spans="1:2" x14ac:dyDescent="0.25">
      <c r="B4" t="s">
        <v>263</v>
      </c>
    </row>
    <row r="5" spans="1:2" x14ac:dyDescent="0.25">
      <c r="B5" t="s">
        <v>264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4629A-73E1-4E01-8816-7F5B7422E05B}">
  <sheetPr>
    <tabColor rgb="FF00B050"/>
  </sheetPr>
  <dimension ref="A1:H89"/>
  <sheetViews>
    <sheetView topLeftCell="A41" zoomScaleNormal="100" workbookViewId="0">
      <selection activeCell="L35" sqref="L35"/>
    </sheetView>
  </sheetViews>
  <sheetFormatPr defaultRowHeight="15" x14ac:dyDescent="0.25"/>
  <cols>
    <col min="1" max="1" width="18.5703125" style="136" customWidth="1"/>
    <col min="2" max="2" width="3.7109375" style="136" bestFit="1" customWidth="1"/>
    <col min="3" max="3" width="113" style="137" customWidth="1"/>
    <col min="4" max="4" width="20.28515625" style="136" customWidth="1"/>
    <col min="5" max="6" width="13.5703125" style="137" customWidth="1"/>
    <col min="7" max="7" width="31" style="136" customWidth="1"/>
    <col min="8" max="8" width="66.7109375" style="136" customWidth="1"/>
    <col min="9" max="9" width="10.42578125" style="136" customWidth="1"/>
    <col min="10" max="10" width="9.140625" style="136"/>
    <col min="11" max="11" width="30.42578125" style="136" customWidth="1"/>
    <col min="12" max="16384" width="9.140625" style="136"/>
  </cols>
  <sheetData>
    <row r="1" spans="1:8" x14ac:dyDescent="0.25">
      <c r="B1" s="136" t="s">
        <v>1089</v>
      </c>
    </row>
    <row r="2" spans="1:8" x14ac:dyDescent="0.25">
      <c r="A2" s="20" t="s">
        <v>1082</v>
      </c>
      <c r="C2" s="150" t="s">
        <v>1090</v>
      </c>
      <c r="D2" s="137"/>
      <c r="F2" s="136"/>
    </row>
    <row r="3" spans="1:8" x14ac:dyDescent="0.25">
      <c r="A3" s="20" t="s">
        <v>1083</v>
      </c>
      <c r="C3" s="150" t="s">
        <v>1091</v>
      </c>
      <c r="D3" s="137"/>
      <c r="F3" s="136"/>
    </row>
    <row r="4" spans="1:8" x14ac:dyDescent="0.25">
      <c r="A4" s="20" t="s">
        <v>1086</v>
      </c>
      <c r="C4" s="150" t="s">
        <v>1092</v>
      </c>
      <c r="D4" s="137"/>
      <c r="F4" s="136"/>
    </row>
    <row r="6" spans="1:8" x14ac:dyDescent="0.25">
      <c r="B6" s="136" t="s">
        <v>253</v>
      </c>
    </row>
    <row r="7" spans="1:8" x14ac:dyDescent="0.25">
      <c r="A7" s="136" t="s">
        <v>1081</v>
      </c>
      <c r="C7" s="150" t="s">
        <v>1085</v>
      </c>
      <c r="D7" s="174"/>
      <c r="F7" s="136"/>
    </row>
    <row r="8" spans="1:8" x14ac:dyDescent="0.25">
      <c r="A8" s="136" t="s">
        <v>892</v>
      </c>
      <c r="C8" s="150" t="s">
        <v>858</v>
      </c>
      <c r="D8" s="137"/>
      <c r="F8" s="136"/>
    </row>
    <row r="9" spans="1:8" x14ac:dyDescent="0.25">
      <c r="B9" s="152"/>
      <c r="C9" s="152"/>
      <c r="D9" s="144"/>
      <c r="E9" s="139"/>
      <c r="F9" s="136"/>
    </row>
    <row r="10" spans="1:8" x14ac:dyDescent="0.25">
      <c r="C10" s="142" t="s">
        <v>813</v>
      </c>
      <c r="D10" s="153"/>
      <c r="F10" s="139"/>
    </row>
    <row r="11" spans="1:8" ht="30" x14ac:dyDescent="0.25">
      <c r="B11" s="154" t="s">
        <v>284</v>
      </c>
      <c r="C11" s="138" t="s">
        <v>0</v>
      </c>
      <c r="D11" s="212" t="s">
        <v>270</v>
      </c>
      <c r="E11" s="148" t="s">
        <v>864</v>
      </c>
      <c r="F11" s="138" t="s">
        <v>865</v>
      </c>
      <c r="G11" s="134" t="s">
        <v>1114</v>
      </c>
      <c r="H11" s="134" t="s">
        <v>1204</v>
      </c>
    </row>
    <row r="12" spans="1:8" ht="30" x14ac:dyDescent="0.25">
      <c r="B12" s="154">
        <v>1</v>
      </c>
      <c r="C12" s="138" t="s">
        <v>762</v>
      </c>
      <c r="D12" s="212" t="s">
        <v>60</v>
      </c>
      <c r="E12" s="148" t="s">
        <v>309</v>
      </c>
      <c r="F12" s="138" t="s">
        <v>987</v>
      </c>
      <c r="G12" s="154"/>
      <c r="H12" s="154"/>
    </row>
    <row r="13" spans="1:8" x14ac:dyDescent="0.25">
      <c r="B13" s="241" t="s">
        <v>378</v>
      </c>
      <c r="C13" s="238" t="s">
        <v>763</v>
      </c>
      <c r="D13" s="241" t="s">
        <v>279</v>
      </c>
      <c r="E13" s="238" t="s">
        <v>8</v>
      </c>
      <c r="F13" s="238" t="s">
        <v>1343</v>
      </c>
      <c r="G13" s="213" t="s">
        <v>1246</v>
      </c>
      <c r="H13" s="161" t="s">
        <v>1273</v>
      </c>
    </row>
    <row r="14" spans="1:8" x14ac:dyDescent="0.25">
      <c r="B14" s="242"/>
      <c r="C14" s="239"/>
      <c r="D14" s="242"/>
      <c r="E14" s="239"/>
      <c r="F14" s="239"/>
      <c r="G14" s="213" t="s">
        <v>1247</v>
      </c>
      <c r="H14" s="161" t="s">
        <v>1274</v>
      </c>
    </row>
    <row r="15" spans="1:8" x14ac:dyDescent="0.25">
      <c r="B15" s="243"/>
      <c r="C15" s="240"/>
      <c r="D15" s="243"/>
      <c r="E15" s="240"/>
      <c r="F15" s="240"/>
      <c r="G15" s="213" t="s">
        <v>1248</v>
      </c>
      <c r="H15" s="161" t="s">
        <v>1275</v>
      </c>
    </row>
    <row r="16" spans="1:8" x14ac:dyDescent="0.25">
      <c r="B16" s="154" t="s">
        <v>382</v>
      </c>
      <c r="C16" s="138" t="s">
        <v>764</v>
      </c>
      <c r="D16" s="154" t="s">
        <v>279</v>
      </c>
      <c r="E16" s="138"/>
      <c r="F16" s="138"/>
      <c r="G16" s="215" t="s">
        <v>1412</v>
      </c>
      <c r="H16" s="217" t="s">
        <v>1413</v>
      </c>
    </row>
    <row r="17" spans="2:8" x14ac:dyDescent="0.25">
      <c r="B17" s="154" t="s">
        <v>802</v>
      </c>
      <c r="C17" s="138" t="s">
        <v>765</v>
      </c>
      <c r="D17" s="154" t="s">
        <v>1065</v>
      </c>
      <c r="E17" s="138"/>
      <c r="F17" s="138"/>
      <c r="G17" s="217"/>
      <c r="H17" s="217"/>
    </row>
    <row r="18" spans="2:8" x14ac:dyDescent="0.25">
      <c r="B18" s="154" t="s">
        <v>803</v>
      </c>
      <c r="C18" s="138" t="s">
        <v>766</v>
      </c>
      <c r="D18" s="154" t="s">
        <v>1065</v>
      </c>
      <c r="E18" s="138"/>
      <c r="F18" s="138" t="s">
        <v>996</v>
      </c>
      <c r="G18" s="217"/>
      <c r="H18" s="217"/>
    </row>
    <row r="19" spans="2:8" x14ac:dyDescent="0.25">
      <c r="B19" s="154" t="s">
        <v>804</v>
      </c>
      <c r="C19" s="138" t="s">
        <v>990</v>
      </c>
      <c r="D19" s="154" t="s">
        <v>266</v>
      </c>
      <c r="E19" s="138"/>
      <c r="F19" s="138"/>
      <c r="G19" s="215" t="s">
        <v>1416</v>
      </c>
      <c r="H19" s="154" t="s">
        <v>1417</v>
      </c>
    </row>
    <row r="20" spans="2:8" x14ac:dyDescent="0.25">
      <c r="B20" s="154" t="s">
        <v>805</v>
      </c>
      <c r="C20" s="138" t="s">
        <v>991</v>
      </c>
      <c r="D20" s="154" t="s">
        <v>266</v>
      </c>
      <c r="E20" s="138"/>
      <c r="F20" s="138"/>
      <c r="G20" s="215" t="s">
        <v>1414</v>
      </c>
      <c r="H20" s="154" t="s">
        <v>1415</v>
      </c>
    </row>
    <row r="21" spans="2:8" x14ac:dyDescent="0.25">
      <c r="B21" s="241" t="s">
        <v>789</v>
      </c>
      <c r="C21" s="238" t="s">
        <v>767</v>
      </c>
      <c r="D21" s="241" t="s">
        <v>25</v>
      </c>
      <c r="E21" s="238" t="s">
        <v>1062</v>
      </c>
      <c r="F21" s="238" t="s">
        <v>1338</v>
      </c>
      <c r="G21" s="214" t="s">
        <v>1131</v>
      </c>
      <c r="H21" s="194" t="s">
        <v>1263</v>
      </c>
    </row>
    <row r="22" spans="2:8" x14ac:dyDescent="0.25">
      <c r="B22" s="242"/>
      <c r="C22" s="239"/>
      <c r="D22" s="242"/>
      <c r="E22" s="239"/>
      <c r="F22" s="239"/>
      <c r="G22" s="214" t="s">
        <v>1144</v>
      </c>
      <c r="H22" s="194" t="s">
        <v>1263</v>
      </c>
    </row>
    <row r="23" spans="2:8" x14ac:dyDescent="0.25">
      <c r="B23" s="242"/>
      <c r="C23" s="239"/>
      <c r="D23" s="242"/>
      <c r="E23" s="239"/>
      <c r="F23" s="239"/>
      <c r="G23" s="214" t="s">
        <v>1155</v>
      </c>
      <c r="H23" s="194" t="s">
        <v>1263</v>
      </c>
    </row>
    <row r="24" spans="2:8" x14ac:dyDescent="0.25">
      <c r="B24" s="243"/>
      <c r="C24" s="240"/>
      <c r="D24" s="243"/>
      <c r="E24" s="240"/>
      <c r="F24" s="240"/>
      <c r="G24" s="214" t="s">
        <v>1177</v>
      </c>
      <c r="H24" s="194" t="s">
        <v>1263</v>
      </c>
    </row>
    <row r="25" spans="2:8" x14ac:dyDescent="0.25">
      <c r="B25" s="241" t="s">
        <v>790</v>
      </c>
      <c r="C25" s="238" t="s">
        <v>768</v>
      </c>
      <c r="D25" s="241" t="s">
        <v>25</v>
      </c>
      <c r="E25" s="238" t="s">
        <v>1042</v>
      </c>
      <c r="F25" s="238" t="s">
        <v>1338</v>
      </c>
      <c r="G25" s="214" t="s">
        <v>1131</v>
      </c>
      <c r="H25" s="194" t="s">
        <v>1263</v>
      </c>
    </row>
    <row r="26" spans="2:8" x14ac:dyDescent="0.25">
      <c r="B26" s="242"/>
      <c r="C26" s="239"/>
      <c r="D26" s="242"/>
      <c r="E26" s="239"/>
      <c r="F26" s="239"/>
      <c r="G26" s="214" t="s">
        <v>1144</v>
      </c>
      <c r="H26" s="194" t="s">
        <v>1263</v>
      </c>
    </row>
    <row r="27" spans="2:8" x14ac:dyDescent="0.25">
      <c r="B27" s="242"/>
      <c r="C27" s="239"/>
      <c r="D27" s="242"/>
      <c r="E27" s="239"/>
      <c r="F27" s="239"/>
      <c r="G27" s="214" t="s">
        <v>1155</v>
      </c>
      <c r="H27" s="194" t="s">
        <v>1263</v>
      </c>
    </row>
    <row r="28" spans="2:8" x14ac:dyDescent="0.25">
      <c r="B28" s="243"/>
      <c r="C28" s="240"/>
      <c r="D28" s="243"/>
      <c r="E28" s="240"/>
      <c r="F28" s="240"/>
      <c r="G28" s="214" t="s">
        <v>1177</v>
      </c>
      <c r="H28" s="194" t="s">
        <v>1263</v>
      </c>
    </row>
    <row r="29" spans="2:8" x14ac:dyDescent="0.25">
      <c r="B29" s="154" t="s">
        <v>806</v>
      </c>
      <c r="C29" s="138" t="s">
        <v>769</v>
      </c>
      <c r="D29" s="154" t="s">
        <v>1065</v>
      </c>
      <c r="E29" s="138" t="s">
        <v>103</v>
      </c>
      <c r="F29" s="138"/>
      <c r="G29" s="213" t="s">
        <v>1118</v>
      </c>
      <c r="H29" s="161" t="s">
        <v>1266</v>
      </c>
    </row>
    <row r="30" spans="2:8" ht="14.25" customHeight="1" x14ac:dyDescent="0.25">
      <c r="B30" s="241" t="s">
        <v>277</v>
      </c>
      <c r="C30" s="238" t="s">
        <v>770</v>
      </c>
      <c r="D30" s="241" t="s">
        <v>266</v>
      </c>
      <c r="E30" s="238" t="s">
        <v>189</v>
      </c>
      <c r="F30" s="238" t="s">
        <v>1066</v>
      </c>
      <c r="G30" s="213" t="s">
        <v>1251</v>
      </c>
      <c r="H30" s="138" t="s">
        <v>1278</v>
      </c>
    </row>
    <row r="31" spans="2:8" x14ac:dyDescent="0.25">
      <c r="B31" s="242"/>
      <c r="C31" s="239"/>
      <c r="D31" s="242"/>
      <c r="E31" s="239"/>
      <c r="F31" s="239"/>
      <c r="G31" s="213" t="s">
        <v>1252</v>
      </c>
      <c r="H31" s="138" t="s">
        <v>1279</v>
      </c>
    </row>
    <row r="32" spans="2:8" x14ac:dyDescent="0.25">
      <c r="B32" s="242"/>
      <c r="C32" s="239"/>
      <c r="D32" s="242"/>
      <c r="E32" s="239"/>
      <c r="F32" s="239"/>
      <c r="G32" s="213" t="s">
        <v>1253</v>
      </c>
      <c r="H32" s="138" t="s">
        <v>1280</v>
      </c>
    </row>
    <row r="33" spans="2:8" ht="15" customHeight="1" x14ac:dyDescent="0.25">
      <c r="B33" s="243"/>
      <c r="C33" s="240"/>
      <c r="D33" s="243"/>
      <c r="E33" s="240"/>
      <c r="F33" s="240"/>
      <c r="G33" s="213" t="s">
        <v>1292</v>
      </c>
      <c r="H33" s="138" t="s">
        <v>1291</v>
      </c>
    </row>
    <row r="34" spans="2:8" x14ac:dyDescent="0.25">
      <c r="B34" s="154" t="s">
        <v>280</v>
      </c>
      <c r="C34" s="138" t="s">
        <v>771</v>
      </c>
      <c r="D34" s="154" t="s">
        <v>266</v>
      </c>
      <c r="E34" s="138"/>
      <c r="F34" s="138"/>
      <c r="G34" s="215" t="s">
        <v>1420</v>
      </c>
      <c r="H34" s="154" t="s">
        <v>1421</v>
      </c>
    </row>
    <row r="35" spans="2:8" x14ac:dyDescent="0.25">
      <c r="B35" s="241" t="s">
        <v>281</v>
      </c>
      <c r="C35" s="238" t="s">
        <v>772</v>
      </c>
      <c r="D35" s="238" t="s">
        <v>126</v>
      </c>
      <c r="E35" s="238" t="s">
        <v>1011</v>
      </c>
      <c r="F35" s="238" t="s">
        <v>1009</v>
      </c>
      <c r="G35" s="213" t="s">
        <v>1121</v>
      </c>
      <c r="H35" s="154" t="s">
        <v>1218</v>
      </c>
    </row>
    <row r="36" spans="2:8" x14ac:dyDescent="0.25">
      <c r="B36" s="242"/>
      <c r="C36" s="239"/>
      <c r="D36" s="239"/>
      <c r="E36" s="239"/>
      <c r="F36" s="239"/>
      <c r="G36" s="213" t="s">
        <v>1213</v>
      </c>
      <c r="H36" s="154" t="s">
        <v>1219</v>
      </c>
    </row>
    <row r="37" spans="2:8" x14ac:dyDescent="0.25">
      <c r="B37" s="242"/>
      <c r="C37" s="239"/>
      <c r="D37" s="239"/>
      <c r="E37" s="239"/>
      <c r="F37" s="239"/>
      <c r="G37" s="213" t="s">
        <v>1125</v>
      </c>
      <c r="H37" s="154" t="s">
        <v>1220</v>
      </c>
    </row>
    <row r="38" spans="2:8" x14ac:dyDescent="0.25">
      <c r="B38" s="242"/>
      <c r="C38" s="239"/>
      <c r="D38" s="239"/>
      <c r="E38" s="239"/>
      <c r="F38" s="239"/>
      <c r="G38" s="213" t="s">
        <v>1215</v>
      </c>
      <c r="H38" s="154" t="s">
        <v>1221</v>
      </c>
    </row>
    <row r="39" spans="2:8" x14ac:dyDescent="0.25">
      <c r="B39" s="242"/>
      <c r="C39" s="239"/>
      <c r="D39" s="239"/>
      <c r="E39" s="239"/>
      <c r="F39" s="239"/>
      <c r="G39" s="213" t="s">
        <v>1214</v>
      </c>
      <c r="H39" s="154" t="s">
        <v>1227</v>
      </c>
    </row>
    <row r="40" spans="2:8" x14ac:dyDescent="0.25">
      <c r="B40" s="242"/>
      <c r="C40" s="239"/>
      <c r="D40" s="239"/>
      <c r="E40" s="239"/>
      <c r="F40" s="239"/>
      <c r="G40" s="155" t="s">
        <v>1123</v>
      </c>
      <c r="H40" s="154" t="s">
        <v>1222</v>
      </c>
    </row>
    <row r="41" spans="2:8" x14ac:dyDescent="0.25">
      <c r="B41" s="242"/>
      <c r="C41" s="239"/>
      <c r="D41" s="239"/>
      <c r="E41" s="239"/>
      <c r="F41" s="239"/>
      <c r="G41" s="155" t="s">
        <v>1216</v>
      </c>
      <c r="H41" s="154" t="s">
        <v>1223</v>
      </c>
    </row>
    <row r="42" spans="2:8" x14ac:dyDescent="0.25">
      <c r="B42" s="242"/>
      <c r="C42" s="239"/>
      <c r="D42" s="239"/>
      <c r="E42" s="239"/>
      <c r="F42" s="239"/>
      <c r="G42" s="155" t="s">
        <v>1217</v>
      </c>
      <c r="H42" s="154" t="s">
        <v>1224</v>
      </c>
    </row>
    <row r="43" spans="2:8" x14ac:dyDescent="0.25">
      <c r="B43" s="242"/>
      <c r="C43" s="239"/>
      <c r="D43" s="239"/>
      <c r="E43" s="239"/>
      <c r="F43" s="239"/>
      <c r="G43" s="215" t="s">
        <v>1228</v>
      </c>
      <c r="H43" s="154" t="s">
        <v>1229</v>
      </c>
    </row>
    <row r="44" spans="2:8" x14ac:dyDescent="0.25">
      <c r="B44" s="242"/>
      <c r="C44" s="239"/>
      <c r="D44" s="239"/>
      <c r="E44" s="239"/>
      <c r="F44" s="239"/>
      <c r="G44" s="150" t="s">
        <v>1230</v>
      </c>
      <c r="H44" s="154" t="s">
        <v>1231</v>
      </c>
    </row>
    <row r="45" spans="2:8" x14ac:dyDescent="0.25">
      <c r="B45" s="242"/>
      <c r="C45" s="239"/>
      <c r="D45" s="239"/>
      <c r="E45" s="239"/>
      <c r="F45" s="239"/>
      <c r="G45" s="213" t="s">
        <v>1124</v>
      </c>
      <c r="H45" s="154" t="s">
        <v>1225</v>
      </c>
    </row>
    <row r="46" spans="2:8" x14ac:dyDescent="0.25">
      <c r="B46" s="242"/>
      <c r="C46" s="239"/>
      <c r="D46" s="239"/>
      <c r="E46" s="239"/>
      <c r="F46" s="239"/>
      <c r="G46" s="213" t="s">
        <v>1126</v>
      </c>
      <c r="H46" s="154" t="s">
        <v>1226</v>
      </c>
    </row>
    <row r="47" spans="2:8" x14ac:dyDescent="0.25">
      <c r="B47" s="243"/>
      <c r="C47" s="240"/>
      <c r="D47" s="240"/>
      <c r="E47" s="240"/>
      <c r="F47" s="240"/>
      <c r="G47" s="213" t="s">
        <v>1125</v>
      </c>
      <c r="H47" s="154" t="s">
        <v>1220</v>
      </c>
    </row>
    <row r="48" spans="2:8" x14ac:dyDescent="0.25">
      <c r="B48" s="241" t="s">
        <v>274</v>
      </c>
      <c r="C48" s="238" t="s">
        <v>773</v>
      </c>
      <c r="D48" s="238" t="s">
        <v>126</v>
      </c>
      <c r="E48" s="238" t="s">
        <v>1011</v>
      </c>
      <c r="F48" s="238" t="s">
        <v>1010</v>
      </c>
      <c r="G48" s="213" t="s">
        <v>1121</v>
      </c>
      <c r="H48" s="154" t="s">
        <v>1218</v>
      </c>
    </row>
    <row r="49" spans="2:8" x14ac:dyDescent="0.25">
      <c r="B49" s="242"/>
      <c r="C49" s="239"/>
      <c r="D49" s="239"/>
      <c r="E49" s="239"/>
      <c r="F49" s="239"/>
      <c r="G49" s="213" t="s">
        <v>1213</v>
      </c>
      <c r="H49" s="154" t="s">
        <v>1219</v>
      </c>
    </row>
    <row r="50" spans="2:8" x14ac:dyDescent="0.25">
      <c r="B50" s="242"/>
      <c r="C50" s="239"/>
      <c r="D50" s="239"/>
      <c r="E50" s="239"/>
      <c r="F50" s="239"/>
      <c r="G50" s="213" t="s">
        <v>1125</v>
      </c>
      <c r="H50" s="154" t="s">
        <v>1220</v>
      </c>
    </row>
    <row r="51" spans="2:8" x14ac:dyDescent="0.25">
      <c r="B51" s="242"/>
      <c r="C51" s="239"/>
      <c r="D51" s="239"/>
      <c r="E51" s="239"/>
      <c r="F51" s="239"/>
      <c r="G51" s="213" t="s">
        <v>1215</v>
      </c>
      <c r="H51" s="154" t="s">
        <v>1221</v>
      </c>
    </row>
    <row r="52" spans="2:8" x14ac:dyDescent="0.25">
      <c r="B52" s="242"/>
      <c r="C52" s="239"/>
      <c r="D52" s="239"/>
      <c r="E52" s="239"/>
      <c r="F52" s="239"/>
      <c r="G52" s="213" t="s">
        <v>1214</v>
      </c>
      <c r="H52" s="154" t="s">
        <v>1227</v>
      </c>
    </row>
    <row r="53" spans="2:8" x14ac:dyDescent="0.25">
      <c r="B53" s="242"/>
      <c r="C53" s="239"/>
      <c r="D53" s="239"/>
      <c r="E53" s="239"/>
      <c r="F53" s="239"/>
      <c r="G53" s="155" t="s">
        <v>1123</v>
      </c>
      <c r="H53" s="154" t="s">
        <v>1222</v>
      </c>
    </row>
    <row r="54" spans="2:8" x14ac:dyDescent="0.25">
      <c r="B54" s="242"/>
      <c r="C54" s="239"/>
      <c r="D54" s="239"/>
      <c r="E54" s="239"/>
      <c r="F54" s="239"/>
      <c r="G54" s="155" t="s">
        <v>1216</v>
      </c>
      <c r="H54" s="154" t="s">
        <v>1223</v>
      </c>
    </row>
    <row r="55" spans="2:8" x14ac:dyDescent="0.25">
      <c r="B55" s="242"/>
      <c r="C55" s="239"/>
      <c r="D55" s="239"/>
      <c r="E55" s="239"/>
      <c r="F55" s="239"/>
      <c r="G55" s="155" t="s">
        <v>1217</v>
      </c>
      <c r="H55" s="154" t="s">
        <v>1224</v>
      </c>
    </row>
    <row r="56" spans="2:8" x14ac:dyDescent="0.25">
      <c r="B56" s="242"/>
      <c r="C56" s="239"/>
      <c r="D56" s="239"/>
      <c r="E56" s="239"/>
      <c r="F56" s="239"/>
      <c r="G56" s="215" t="s">
        <v>1228</v>
      </c>
      <c r="H56" s="154" t="s">
        <v>1229</v>
      </c>
    </row>
    <row r="57" spans="2:8" x14ac:dyDescent="0.25">
      <c r="B57" s="242"/>
      <c r="C57" s="239"/>
      <c r="D57" s="239"/>
      <c r="E57" s="239"/>
      <c r="F57" s="239"/>
      <c r="G57" s="150" t="s">
        <v>1230</v>
      </c>
      <c r="H57" s="154" t="s">
        <v>1231</v>
      </c>
    </row>
    <row r="58" spans="2:8" x14ac:dyDescent="0.25">
      <c r="B58" s="242"/>
      <c r="C58" s="239"/>
      <c r="D58" s="239"/>
      <c r="E58" s="239"/>
      <c r="F58" s="239"/>
      <c r="G58" s="213" t="s">
        <v>1124</v>
      </c>
      <c r="H58" s="154" t="s">
        <v>1225</v>
      </c>
    </row>
    <row r="59" spans="2:8" x14ac:dyDescent="0.25">
      <c r="B59" s="242"/>
      <c r="C59" s="239"/>
      <c r="D59" s="239"/>
      <c r="E59" s="239"/>
      <c r="F59" s="239"/>
      <c r="G59" s="213" t="s">
        <v>1126</v>
      </c>
      <c r="H59" s="154" t="s">
        <v>1226</v>
      </c>
    </row>
    <row r="60" spans="2:8" x14ac:dyDescent="0.25">
      <c r="B60" s="243"/>
      <c r="C60" s="240"/>
      <c r="D60" s="240"/>
      <c r="E60" s="240"/>
      <c r="F60" s="240"/>
      <c r="G60" s="213" t="s">
        <v>1125</v>
      </c>
      <c r="H60" s="154" t="s">
        <v>1220</v>
      </c>
    </row>
    <row r="61" spans="2:8" x14ac:dyDescent="0.25">
      <c r="B61" s="241">
        <v>7</v>
      </c>
      <c r="C61" s="238" t="s">
        <v>774</v>
      </c>
      <c r="D61" s="241" t="s">
        <v>1064</v>
      </c>
      <c r="E61" s="238" t="s">
        <v>308</v>
      </c>
      <c r="F61" s="238" t="s">
        <v>1337</v>
      </c>
      <c r="G61" s="214" t="s">
        <v>1186</v>
      </c>
      <c r="H61" s="194" t="s">
        <v>1263</v>
      </c>
    </row>
    <row r="62" spans="2:8" x14ac:dyDescent="0.25">
      <c r="B62" s="242"/>
      <c r="C62" s="239"/>
      <c r="D62" s="242"/>
      <c r="E62" s="239"/>
      <c r="F62" s="239"/>
      <c r="G62" s="214" t="s">
        <v>1187</v>
      </c>
      <c r="H62" s="194" t="s">
        <v>1263</v>
      </c>
    </row>
    <row r="63" spans="2:8" x14ac:dyDescent="0.25">
      <c r="B63" s="243"/>
      <c r="C63" s="240"/>
      <c r="D63" s="243"/>
      <c r="E63" s="240"/>
      <c r="F63" s="240"/>
      <c r="G63" s="214" t="s">
        <v>1188</v>
      </c>
      <c r="H63" s="194" t="s">
        <v>1263</v>
      </c>
    </row>
    <row r="64" spans="2:8" ht="30" customHeight="1" x14ac:dyDescent="0.25">
      <c r="B64" s="229" t="s">
        <v>275</v>
      </c>
      <c r="C64" s="235" t="s">
        <v>775</v>
      </c>
      <c r="D64" s="229" t="s">
        <v>279</v>
      </c>
      <c r="E64" s="235" t="s">
        <v>110</v>
      </c>
      <c r="F64" s="235" t="s">
        <v>1008</v>
      </c>
      <c r="G64" s="213" t="s">
        <v>1115</v>
      </c>
      <c r="H64" s="161" t="s">
        <v>1266</v>
      </c>
    </row>
    <row r="65" spans="2:8" x14ac:dyDescent="0.25">
      <c r="B65" s="230"/>
      <c r="C65" s="236"/>
      <c r="D65" s="230"/>
      <c r="E65" s="236"/>
      <c r="F65" s="236"/>
      <c r="G65" s="213" t="s">
        <v>1257</v>
      </c>
      <c r="H65" s="138" t="s">
        <v>1285</v>
      </c>
    </row>
    <row r="66" spans="2:8" x14ac:dyDescent="0.25">
      <c r="B66" s="230"/>
      <c r="C66" s="236"/>
      <c r="D66" s="230"/>
      <c r="E66" s="236"/>
      <c r="F66" s="236"/>
      <c r="G66" s="213" t="s">
        <v>1258</v>
      </c>
      <c r="H66" s="138" t="s">
        <v>1286</v>
      </c>
    </row>
    <row r="67" spans="2:8" ht="60" x14ac:dyDescent="0.25">
      <c r="B67" s="231"/>
      <c r="C67" s="237"/>
      <c r="D67" s="231"/>
      <c r="E67" s="237"/>
      <c r="F67" s="237"/>
      <c r="G67" s="213" t="s">
        <v>1293</v>
      </c>
      <c r="H67" s="138" t="s">
        <v>1294</v>
      </c>
    </row>
    <row r="68" spans="2:8" x14ac:dyDescent="0.25">
      <c r="B68" s="154" t="s">
        <v>283</v>
      </c>
      <c r="C68" s="138" t="s">
        <v>776</v>
      </c>
      <c r="D68" s="212" t="s">
        <v>279</v>
      </c>
      <c r="E68" s="138" t="s">
        <v>110</v>
      </c>
      <c r="F68" s="138" t="s">
        <v>1006</v>
      </c>
      <c r="G68" s="213" t="s">
        <v>1115</v>
      </c>
      <c r="H68" s="161" t="s">
        <v>1266</v>
      </c>
    </row>
    <row r="69" spans="2:8" x14ac:dyDescent="0.25">
      <c r="B69" s="246" t="s">
        <v>276</v>
      </c>
      <c r="C69" s="249" t="s">
        <v>777</v>
      </c>
      <c r="D69" s="241" t="s">
        <v>46</v>
      </c>
      <c r="E69" s="238" t="s">
        <v>1074</v>
      </c>
      <c r="F69" s="238" t="s">
        <v>1072</v>
      </c>
      <c r="G69" s="213" t="s">
        <v>1259</v>
      </c>
      <c r="H69" s="161" t="s">
        <v>1266</v>
      </c>
    </row>
    <row r="70" spans="2:8" x14ac:dyDescent="0.25">
      <c r="B70" s="247"/>
      <c r="C70" s="250"/>
      <c r="D70" s="242"/>
      <c r="E70" s="239"/>
      <c r="F70" s="239"/>
      <c r="G70" s="213" t="s">
        <v>1260</v>
      </c>
      <c r="H70" s="161" t="s">
        <v>1266</v>
      </c>
    </row>
    <row r="71" spans="2:8" x14ac:dyDescent="0.25">
      <c r="B71" s="247"/>
      <c r="C71" s="250"/>
      <c r="D71" s="242"/>
      <c r="E71" s="239"/>
      <c r="F71" s="239"/>
      <c r="G71" s="213" t="s">
        <v>1261</v>
      </c>
      <c r="H71" s="161" t="s">
        <v>1266</v>
      </c>
    </row>
    <row r="72" spans="2:8" x14ac:dyDescent="0.25">
      <c r="B72" s="247"/>
      <c r="C72" s="250"/>
      <c r="D72" s="242"/>
      <c r="E72" s="239"/>
      <c r="F72" s="239"/>
      <c r="G72" s="213" t="s">
        <v>1262</v>
      </c>
      <c r="H72" s="161" t="s">
        <v>1266</v>
      </c>
    </row>
    <row r="73" spans="2:8" ht="15" customHeight="1" x14ac:dyDescent="0.25">
      <c r="B73" s="248"/>
      <c r="C73" s="251"/>
      <c r="D73" s="243"/>
      <c r="E73" s="240"/>
      <c r="F73" s="240"/>
      <c r="G73" s="213" t="s">
        <v>1290</v>
      </c>
      <c r="H73" s="161" t="s">
        <v>1289</v>
      </c>
    </row>
    <row r="74" spans="2:8" ht="30" x14ac:dyDescent="0.25">
      <c r="B74" s="154" t="s">
        <v>797</v>
      </c>
      <c r="C74" s="138" t="s">
        <v>778</v>
      </c>
      <c r="D74" s="154" t="s">
        <v>46</v>
      </c>
      <c r="E74" s="138" t="s">
        <v>48</v>
      </c>
      <c r="F74" s="138"/>
      <c r="G74" s="214" t="s">
        <v>1146</v>
      </c>
      <c r="H74" s="194" t="s">
        <v>1263</v>
      </c>
    </row>
    <row r="75" spans="2:8" x14ac:dyDescent="0.25">
      <c r="B75" s="154" t="s">
        <v>798</v>
      </c>
      <c r="C75" s="138" t="s">
        <v>992</v>
      </c>
      <c r="D75" s="154" t="s">
        <v>1065</v>
      </c>
      <c r="E75" s="138"/>
      <c r="F75" s="138"/>
      <c r="G75" s="215" t="s">
        <v>1418</v>
      </c>
      <c r="H75" s="154" t="s">
        <v>1419</v>
      </c>
    </row>
    <row r="76" spans="2:8" x14ac:dyDescent="0.25">
      <c r="B76" s="154" t="s">
        <v>799</v>
      </c>
      <c r="C76" s="138" t="s">
        <v>779</v>
      </c>
      <c r="D76" s="154" t="s">
        <v>279</v>
      </c>
      <c r="E76" s="138" t="s">
        <v>8</v>
      </c>
      <c r="F76" s="138" t="s">
        <v>1044</v>
      </c>
      <c r="G76" s="214" t="s">
        <v>1142</v>
      </c>
      <c r="H76" s="194" t="s">
        <v>1263</v>
      </c>
    </row>
    <row r="77" spans="2:8" x14ac:dyDescent="0.25">
      <c r="B77" s="154" t="s">
        <v>800</v>
      </c>
      <c r="C77" s="138" t="s">
        <v>780</v>
      </c>
      <c r="D77" s="154" t="s">
        <v>279</v>
      </c>
      <c r="E77" s="138" t="s">
        <v>8</v>
      </c>
      <c r="F77" s="138" t="s">
        <v>1344</v>
      </c>
      <c r="G77" s="214" t="s">
        <v>1142</v>
      </c>
      <c r="H77" s="194" t="s">
        <v>1263</v>
      </c>
    </row>
    <row r="78" spans="2:8" x14ac:dyDescent="0.25">
      <c r="B78" s="154" t="s">
        <v>807</v>
      </c>
      <c r="C78" s="138" t="s">
        <v>781</v>
      </c>
      <c r="D78" s="154" t="s">
        <v>279</v>
      </c>
      <c r="E78" s="138" t="s">
        <v>8</v>
      </c>
      <c r="F78" s="138"/>
      <c r="G78" s="214" t="s">
        <v>1142</v>
      </c>
      <c r="H78" s="194" t="s">
        <v>1263</v>
      </c>
    </row>
    <row r="79" spans="2:8" x14ac:dyDescent="0.25">
      <c r="B79" s="154" t="s">
        <v>808</v>
      </c>
      <c r="C79" s="138" t="s">
        <v>995</v>
      </c>
      <c r="D79" s="154" t="s">
        <v>41</v>
      </c>
      <c r="E79" s="138"/>
      <c r="F79" s="138"/>
      <c r="G79" s="154"/>
      <c r="H79" s="154"/>
    </row>
    <row r="80" spans="2:8" ht="30" customHeight="1" x14ac:dyDescent="0.25">
      <c r="B80" s="241">
        <v>10</v>
      </c>
      <c r="C80" s="244" t="s">
        <v>782</v>
      </c>
      <c r="D80" s="245" t="s">
        <v>41</v>
      </c>
      <c r="E80" s="244" t="s">
        <v>1042</v>
      </c>
      <c r="F80" s="138"/>
      <c r="G80" s="213" t="s">
        <v>1237</v>
      </c>
      <c r="H80" s="161" t="s">
        <v>1266</v>
      </c>
    </row>
    <row r="81" spans="2:8" x14ac:dyDescent="0.25">
      <c r="B81" s="242"/>
      <c r="C81" s="244"/>
      <c r="D81" s="245"/>
      <c r="E81" s="244"/>
      <c r="F81" s="138"/>
      <c r="G81" s="213" t="s">
        <v>1238</v>
      </c>
      <c r="H81" s="161" t="s">
        <v>1266</v>
      </c>
    </row>
    <row r="82" spans="2:8" x14ac:dyDescent="0.25">
      <c r="B82" s="242"/>
      <c r="C82" s="244"/>
      <c r="D82" s="245"/>
      <c r="E82" s="244"/>
      <c r="F82" s="138"/>
      <c r="G82" s="213" t="s">
        <v>1239</v>
      </c>
      <c r="H82" s="161" t="s">
        <v>1266</v>
      </c>
    </row>
    <row r="83" spans="2:8" x14ac:dyDescent="0.25">
      <c r="B83" s="243"/>
      <c r="C83" s="244"/>
      <c r="D83" s="245"/>
      <c r="E83" s="244"/>
      <c r="F83" s="138"/>
      <c r="G83" s="213" t="s">
        <v>1240</v>
      </c>
      <c r="H83" s="138" t="s">
        <v>1265</v>
      </c>
    </row>
    <row r="84" spans="2:8" ht="45" x14ac:dyDescent="0.25">
      <c r="B84" s="154" t="s">
        <v>809</v>
      </c>
      <c r="C84" s="138" t="s">
        <v>783</v>
      </c>
      <c r="D84" s="154" t="s">
        <v>1065</v>
      </c>
      <c r="E84" s="138"/>
      <c r="F84" s="138"/>
      <c r="G84" s="215" t="s">
        <v>1418</v>
      </c>
      <c r="H84" s="217" t="s">
        <v>1419</v>
      </c>
    </row>
    <row r="85" spans="2:8" ht="30" customHeight="1" x14ac:dyDescent="0.25">
      <c r="B85" s="241" t="s">
        <v>810</v>
      </c>
      <c r="C85" s="244" t="s">
        <v>784</v>
      </c>
      <c r="D85" s="245" t="s">
        <v>41</v>
      </c>
      <c r="E85" s="244" t="s">
        <v>1042</v>
      </c>
      <c r="F85" s="238"/>
      <c r="G85" s="213" t="s">
        <v>1237</v>
      </c>
      <c r="H85" s="161" t="s">
        <v>1266</v>
      </c>
    </row>
    <row r="86" spans="2:8" x14ac:dyDescent="0.25">
      <c r="B86" s="242"/>
      <c r="C86" s="244"/>
      <c r="D86" s="245"/>
      <c r="E86" s="244"/>
      <c r="F86" s="239"/>
      <c r="G86" s="213" t="s">
        <v>1238</v>
      </c>
      <c r="H86" s="161" t="s">
        <v>1266</v>
      </c>
    </row>
    <row r="87" spans="2:8" x14ac:dyDescent="0.25">
      <c r="B87" s="242"/>
      <c r="C87" s="244"/>
      <c r="D87" s="245"/>
      <c r="E87" s="244"/>
      <c r="F87" s="239"/>
      <c r="G87" s="213" t="s">
        <v>1239</v>
      </c>
      <c r="H87" s="161" t="s">
        <v>1266</v>
      </c>
    </row>
    <row r="88" spans="2:8" x14ac:dyDescent="0.25">
      <c r="B88" s="243"/>
      <c r="C88" s="244"/>
      <c r="D88" s="245"/>
      <c r="E88" s="244"/>
      <c r="F88" s="240"/>
      <c r="G88" s="213" t="s">
        <v>1240</v>
      </c>
      <c r="H88" s="138" t="s">
        <v>1265</v>
      </c>
    </row>
    <row r="89" spans="2:8" ht="30" x14ac:dyDescent="0.25">
      <c r="B89" s="154" t="s">
        <v>811</v>
      </c>
      <c r="C89" s="138" t="s">
        <v>785</v>
      </c>
      <c r="D89" s="154" t="s">
        <v>1065</v>
      </c>
      <c r="E89" s="138"/>
      <c r="F89" s="138"/>
      <c r="G89" s="154"/>
      <c r="H89" s="154"/>
    </row>
  </sheetData>
  <autoFilter ref="B11:K89" xr:uid="{6534629A-73E1-4E01-8816-7F5B7422E05B}"/>
  <mergeCells count="54">
    <mergeCell ref="B21:B24"/>
    <mergeCell ref="C21:C24"/>
    <mergeCell ref="D21:D24"/>
    <mergeCell ref="E21:E24"/>
    <mergeCell ref="F21:F24"/>
    <mergeCell ref="B13:B15"/>
    <mergeCell ref="C13:C15"/>
    <mergeCell ref="D13:D15"/>
    <mergeCell ref="E13:E15"/>
    <mergeCell ref="F13:F15"/>
    <mergeCell ref="F25:F28"/>
    <mergeCell ref="B25:B28"/>
    <mergeCell ref="C25:C28"/>
    <mergeCell ref="D25:D28"/>
    <mergeCell ref="E25:E28"/>
    <mergeCell ref="B48:B60"/>
    <mergeCell ref="C48:C60"/>
    <mergeCell ref="D48:D60"/>
    <mergeCell ref="E48:E60"/>
    <mergeCell ref="F48:F60"/>
    <mergeCell ref="B85:B88"/>
    <mergeCell ref="C85:C88"/>
    <mergeCell ref="D85:D88"/>
    <mergeCell ref="E85:E88"/>
    <mergeCell ref="F85:F88"/>
    <mergeCell ref="B80:B83"/>
    <mergeCell ref="C80:C83"/>
    <mergeCell ref="D80:D83"/>
    <mergeCell ref="E80:E83"/>
    <mergeCell ref="B69:B73"/>
    <mergeCell ref="C69:C73"/>
    <mergeCell ref="D69:D73"/>
    <mergeCell ref="E69:E73"/>
    <mergeCell ref="F69:F73"/>
    <mergeCell ref="B30:B33"/>
    <mergeCell ref="C30:C33"/>
    <mergeCell ref="D30:D33"/>
    <mergeCell ref="E30:E33"/>
    <mergeCell ref="F30:F33"/>
    <mergeCell ref="B61:B63"/>
    <mergeCell ref="C61:C63"/>
    <mergeCell ref="D61:D63"/>
    <mergeCell ref="E61:E63"/>
    <mergeCell ref="F61:F63"/>
    <mergeCell ref="B35:B47"/>
    <mergeCell ref="C35:C47"/>
    <mergeCell ref="D35:D47"/>
    <mergeCell ref="E35:E47"/>
    <mergeCell ref="F35:F47"/>
    <mergeCell ref="B64:B67"/>
    <mergeCell ref="C64:C67"/>
    <mergeCell ref="D64:D67"/>
    <mergeCell ref="E64:E67"/>
    <mergeCell ref="F64:F67"/>
  </mergeCells>
  <hyperlinks>
    <hyperlink ref="C8" r:id="rId1" display="https://filestore.scouting.org/filestore/Merit_Badge_ReqandRes/2023_Updates/35907(23)_Hiking_REQ.pdf?_ga=2.53352993.829641153.1697569509-724668314.1695342365&amp;_gl=1*ohal0p*_ga*NzI0NjY4MzE0LjE2OTUzNDIzNjU.*_ga_20G0JHESG4*MTY5NzU2OTUwOS42LjEuMTY5NzU3MjE3Ni40Ni4wLjA.*_ga_61ZEHCVHHS*MTY5NzU2OTUwOS42LjEuMTY5NzU3MjE3Ni40Ni4wLjA." xr:uid="{47AB3087-EF02-4A3C-9F56-6337851C8A30}"/>
    <hyperlink ref="C2" r:id="rId2" display="https://filestore.scouting.org/filestore/Merit_Badge_ReqandRes/Backpacking.pdf?_ga=2.129579653.829641153.1697569509-724668314.1695342365&amp;_gl=1*1ebekqb*_ga*NzI0NjY4MzE0LjE2OTUzNDIzNjU.*_ga_20G0JHESG4*MTY5NzY2MzYyNS45LjEuMTY5NzY2MzgxMi42MC4wLjA.*_ga_61ZEHCVHHS*MTY5NzY2MTU3MC44LjEuMTY5NzY2MzgxMi42MC4wLjA." xr:uid="{62E580B8-726D-40EF-8E09-0C5AA4B58FEB}"/>
    <hyperlink ref="C3" r:id="rId3" xr:uid="{548AA006-7894-4E93-AC9C-B2E1DBA97E67}"/>
    <hyperlink ref="C4" r:id="rId4" xr:uid="{BEE1B64C-6572-4C52-AF8C-311B8441547A}"/>
    <hyperlink ref="C7" r:id="rId5" display="https://filestore.scouting.org/filestore/Merit_Badge_ReqandRes/Camping.pdf?_gl=1*19x23va*_ga*NzI0NjY4MzE0LjE2OTUzNDIzNjU.*_ga_20G0JHESG4*MTY5NzY2MTU3MC44LjEuMTY5NzY2MTc5MC40OC4wLjA.*_ga_61ZEHCVHHS*MTY5NzY2MTU3MC44LjEuMTY5NzY2MTc5MC40OC4wLjA.&amp;_ga=2.159396404.829641153.1697569509-724668314.1695342365" xr:uid="{4E6128BE-E253-4693-B2F7-8159D5390738}"/>
    <hyperlink ref="G13" r:id="rId6" xr:uid="{FEE705A5-3B13-453C-9F66-C1E08DBDFCA9}"/>
    <hyperlink ref="G14" r:id="rId7" xr:uid="{E3871BDD-CA3F-4CEB-BB31-26DA1BBB2247}"/>
    <hyperlink ref="G15" r:id="rId8" xr:uid="{547A8DD1-EC58-4251-9B9E-E34AEEF245A8}"/>
    <hyperlink ref="G21" r:id="rId9" xr:uid="{03D31BCF-A470-41CD-AD38-FF90B041464E}"/>
    <hyperlink ref="G22" r:id="rId10" xr:uid="{4585E019-62CB-47CD-A131-4C13240E6F89}"/>
    <hyperlink ref="G23" r:id="rId11" xr:uid="{73E79A5B-4152-49F3-8BA8-AF1398410A4E}"/>
    <hyperlink ref="G24" r:id="rId12" xr:uid="{53EBC39A-3583-4E9E-B9FB-6542DA5167A1}"/>
    <hyperlink ref="G25" r:id="rId13" xr:uid="{B17951BE-C779-419B-B508-163968539F54}"/>
    <hyperlink ref="G26" r:id="rId14" xr:uid="{16166299-A5E6-4954-A13A-8F4B2390CCCE}"/>
    <hyperlink ref="G27" r:id="rId15" xr:uid="{1BF4E12F-2B3D-4464-8A49-9CA2ED1A858E}"/>
    <hyperlink ref="G28" r:id="rId16" xr:uid="{4AD01CCC-007A-4D67-8652-E6F8D13701D1}"/>
    <hyperlink ref="G29" r:id="rId17" xr:uid="{4EEABFB8-EC11-4493-BBF3-50E23A3CE163}"/>
    <hyperlink ref="G30" r:id="rId18" xr:uid="{712ED080-F100-4D7E-BD8D-D58DB0F03F25}"/>
    <hyperlink ref="G31" r:id="rId19" xr:uid="{937DA531-EBB7-454B-AF28-FF10A0ECF635}"/>
    <hyperlink ref="G32" r:id="rId20" xr:uid="{B9C7F474-09F2-4A23-826B-E7FFC95EF3E5}"/>
    <hyperlink ref="G35" r:id="rId21" xr:uid="{0E3FF287-4F69-4B14-AD65-01A81C312D0D}"/>
    <hyperlink ref="G40" r:id="rId22" xr:uid="{67C87925-839E-4626-B184-4C197E796D06}"/>
    <hyperlink ref="G45" r:id="rId23" xr:uid="{5A197727-728D-49F5-9516-D65FF16AC95F}"/>
    <hyperlink ref="G37" r:id="rId24" xr:uid="{8E0F6E7F-9C1C-4C7A-87A9-4B64CBC8F042}"/>
    <hyperlink ref="G46" r:id="rId25" xr:uid="{81627F58-F801-4CE4-B4DA-AC36CF6E6C12}"/>
    <hyperlink ref="G36" r:id="rId26" xr:uid="{480DA4D4-4368-4376-8036-EECC9905AEC7}"/>
    <hyperlink ref="G38" r:id="rId27" xr:uid="{071A90FF-2FB2-48AA-B5C4-437DA3BECB75}"/>
    <hyperlink ref="G39" r:id="rId28" xr:uid="{5636C340-A5C6-4A14-8A87-C55B296788D9}"/>
    <hyperlink ref="G41" r:id="rId29" xr:uid="{D2D73336-FBEB-4B7A-B686-F146E980C138}"/>
    <hyperlink ref="G42" r:id="rId30" xr:uid="{8DD7F09C-263E-4167-9A87-45451FE0AA66}"/>
    <hyperlink ref="G47" r:id="rId31" xr:uid="{222DEA45-1A4B-4018-BA4C-DFAD2C67E024}"/>
    <hyperlink ref="G43" r:id="rId32" xr:uid="{450ABFD4-0B71-48DB-A971-97EB2AA5D723}"/>
    <hyperlink ref="G44" r:id="rId33" display="https://www.youtube.com/watch?v=P8HSxBpZB0o" xr:uid="{7C5DF499-8C21-4E65-A7B0-588E93425A46}"/>
    <hyperlink ref="G48" r:id="rId34" xr:uid="{AFE5078A-DADE-4A77-A7B9-EFEDD006F712}"/>
    <hyperlink ref="G53" r:id="rId35" xr:uid="{378B6A51-DD59-47D0-AEC7-32920D43E751}"/>
    <hyperlink ref="G58" r:id="rId36" xr:uid="{C3522891-FA74-4808-80D4-3797B6FD4220}"/>
    <hyperlink ref="G50" r:id="rId37" xr:uid="{16B98084-C67C-4EE7-B63E-AD93FBC1B178}"/>
    <hyperlink ref="G59" r:id="rId38" xr:uid="{6AB68B64-10CA-4DB7-8832-5649DAE64050}"/>
    <hyperlink ref="G49" r:id="rId39" xr:uid="{F1473C58-7159-47B4-B1AE-6899BE05A2B6}"/>
    <hyperlink ref="G51" r:id="rId40" xr:uid="{22AA4818-D851-4F65-AC5E-B74C53356E8B}"/>
    <hyperlink ref="G52" r:id="rId41" xr:uid="{A95878FF-E09D-4D1A-A930-B75A6BA275D3}"/>
    <hyperlink ref="G54" r:id="rId42" xr:uid="{8E5F4366-B029-4A58-87A1-2E3BA49B938C}"/>
    <hyperlink ref="G55" r:id="rId43" xr:uid="{6BCF3A50-C8B4-4E9F-8216-CF8F3C9B6AF1}"/>
    <hyperlink ref="G60" r:id="rId44" xr:uid="{6B0FCEDC-2383-41A3-A552-A722B42883DC}"/>
    <hyperlink ref="G56" r:id="rId45" xr:uid="{BD29D87B-67B0-48B6-870A-E5438CF46CCC}"/>
    <hyperlink ref="G57" r:id="rId46" display="https://www.youtube.com/watch?v=P8HSxBpZB0o" xr:uid="{4EC5CEA7-15DC-448C-AAEB-A058C0BCF695}"/>
    <hyperlink ref="G61" r:id="rId47" xr:uid="{5C3A8B5C-E8D3-4E2B-B585-69DF8D539E9F}"/>
    <hyperlink ref="G62" r:id="rId48" xr:uid="{2F2BB1C5-0792-4604-A8A2-A9546C8F9ABF}"/>
    <hyperlink ref="G63" r:id="rId49" xr:uid="{57628AA7-E82B-417E-9007-40A95050D3EC}"/>
    <hyperlink ref="G64" r:id="rId50" xr:uid="{104E4635-02AC-41EE-9B1F-613B67A752C8}"/>
    <hyperlink ref="G65" r:id="rId51" xr:uid="{D5D939EC-2903-4122-AF77-F12B0FE57AE1}"/>
    <hyperlink ref="G66" r:id="rId52" xr:uid="{3F488007-79C7-4B81-999F-98BCCED4CEDA}"/>
    <hyperlink ref="G68" r:id="rId53" xr:uid="{C21F3AC3-F8E1-4D15-B8FB-7792E8B5BD56}"/>
    <hyperlink ref="G69" r:id="rId54" xr:uid="{7AF4D740-011F-400E-9A0E-D924B0AE4576}"/>
    <hyperlink ref="G70" r:id="rId55" xr:uid="{50A9CC91-9622-4F4B-918B-9DCE4293A73A}"/>
    <hyperlink ref="G71" r:id="rId56" xr:uid="{DF5FB410-6894-4A7F-8283-13EB680C0B20}"/>
    <hyperlink ref="G72" r:id="rId57" xr:uid="{53A33183-F7C4-48FA-8E1A-38478F5345EA}"/>
    <hyperlink ref="G74" r:id="rId58" xr:uid="{4B42C2CD-BCEE-405A-A4C0-0A3D01914FD7}"/>
    <hyperlink ref="G76" r:id="rId59" xr:uid="{CE410AAE-F5E8-4AAF-AFFA-E5D24D64FCC1}"/>
    <hyperlink ref="G77" r:id="rId60" xr:uid="{C779A9F9-668E-4994-9522-CE27F52771EA}"/>
    <hyperlink ref="G78" r:id="rId61" xr:uid="{3CB51409-A616-46A7-8B31-66599FEB124C}"/>
    <hyperlink ref="G80" r:id="rId62" xr:uid="{ED29B4FC-8805-42A2-A058-D30753849106}"/>
    <hyperlink ref="G81" r:id="rId63" xr:uid="{A128944E-4EFE-45F1-ADC8-21CB6E730578}"/>
    <hyperlink ref="G82" r:id="rId64" xr:uid="{3C8995E7-D268-45FC-AF70-0D1A45C0361E}"/>
    <hyperlink ref="G83" r:id="rId65" xr:uid="{502B31F3-4EC0-40A2-88A3-CE47203B2A5E}"/>
    <hyperlink ref="G85" r:id="rId66" xr:uid="{64C5E16F-2D23-48B8-A242-577CA4413FDC}"/>
    <hyperlink ref="G86" r:id="rId67" xr:uid="{BA2C9801-B3DB-44FF-A274-5D9F54C45BA7}"/>
    <hyperlink ref="G87" r:id="rId68" xr:uid="{D3104FAD-1CC5-4D62-A65D-E546CA1639FC}"/>
    <hyperlink ref="G88" r:id="rId69" xr:uid="{D8FC9572-E06A-471D-B60B-7384B322714E}"/>
    <hyperlink ref="G16" r:id="rId70" xr:uid="{8AF8DAD0-7698-4AC6-B704-AC0FF52A4789}"/>
    <hyperlink ref="G20" r:id="rId71" xr:uid="{5D18C438-0A14-49AF-BF44-F5596E86F674}"/>
    <hyperlink ref="G19" r:id="rId72" xr:uid="{A11CE956-4BB0-4A26-A561-736B40D8A1A7}"/>
    <hyperlink ref="G75" r:id="rId73" xr:uid="{54CB57FA-AEE2-4D87-8298-E21625DE1C6C}"/>
    <hyperlink ref="G84" r:id="rId74" xr:uid="{48150E09-80F6-478B-BABB-75F5A89BB879}"/>
    <hyperlink ref="G34" r:id="rId75" xr:uid="{4D038F8B-3AFE-4C6D-A17D-E7B3123DA363}"/>
  </hyperlinks>
  <pageMargins left="0.7" right="0.7" top="0.75" bottom="0.75" header="0.3" footer="0.3"/>
  <pageSetup orientation="portrait" horizontalDpi="4294967293" verticalDpi="0" r:id="rId7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Recommendations</vt:lpstr>
      <vt:lpstr>Rank Requirements Summary</vt:lpstr>
      <vt:lpstr>Rank Requirements</vt:lpstr>
      <vt:lpstr>Acquatics</vt:lpstr>
      <vt:lpstr>Scoutcraft Opportunities</vt:lpstr>
      <vt:lpstr>Trip Log</vt:lpstr>
      <vt:lpstr>Camping (CP)</vt:lpstr>
      <vt:lpstr>Citizenship</vt:lpstr>
      <vt:lpstr>Backpacking (BA)</vt:lpstr>
      <vt:lpstr>Cooking (CO)</vt:lpstr>
      <vt:lpstr>FA</vt:lpstr>
      <vt:lpstr>Fitness</vt:lpstr>
      <vt:lpstr>Hiking (HK)</vt:lpstr>
      <vt:lpstr>Leadership</vt:lpstr>
      <vt:lpstr>Orienteering (OR)</vt:lpstr>
      <vt:lpstr>Scout Spirit</vt:lpstr>
      <vt:lpstr>Pioneering (PI)</vt:lpstr>
      <vt:lpstr>First Aid (FA)</vt:lpstr>
      <vt:lpstr>References</vt:lpstr>
      <vt:lpstr>YPT</vt:lpstr>
    </vt:vector>
  </TitlesOfParts>
  <Company>Johnson Controls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Brian Edward Keenan</dc:creator>
  <cp:lastModifiedBy>Brian Edward Keenan</cp:lastModifiedBy>
  <dcterms:created xsi:type="dcterms:W3CDTF">2023-10-17T16:19:56Z</dcterms:created>
  <dcterms:modified xsi:type="dcterms:W3CDTF">2023-10-25T20:09:50Z</dcterms:modified>
</cp:coreProperties>
</file>